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\\172.16.8.237\総務課\★新フォルダー★\080入札\010入札委員会\令和07年度\14(3.10)\42 令和８年度大木町マイクロバス運行業務委託\原課資料\"/>
    </mc:Choice>
  </mc:AlternateContent>
  <xr:revisionPtr revIDLastSave="0" documentId="13_ncr:1_{87313870-556C-49BF-9620-7F0A2C2A2208}" xr6:coauthVersionLast="36" xr6:coauthVersionMax="36" xr10:uidLastSave="{00000000-0000-0000-0000-000000000000}"/>
  <bookViews>
    <workbookView xWindow="5640" yWindow="32760" windowWidth="12105" windowHeight="9000" xr2:uid="{00000000-000D-0000-FFFF-FFFF00000000}"/>
  </bookViews>
  <sheets>
    <sheet name="鏡" sheetId="23" r:id="rId1"/>
    <sheet name="庁舎" sheetId="22" r:id="rId2"/>
  </sheets>
  <definedNames>
    <definedName name="_xlnm.Print_Area" localSheetId="1">庁舎!$A$1:$H$17</definedName>
  </definedNames>
  <calcPr calcId="191029"/>
</workbook>
</file>

<file path=xl/calcChain.xml><?xml version="1.0" encoding="utf-8"?>
<calcChain xmlns="http://schemas.openxmlformats.org/spreadsheetml/2006/main">
  <c r="E7" i="22" l="1"/>
  <c r="E9" i="22"/>
  <c r="E5" i="22" l="1"/>
  <c r="E16" i="22" l="1"/>
  <c r="E12" i="23" s="1"/>
</calcChain>
</file>

<file path=xl/sharedStrings.xml><?xml version="1.0" encoding="utf-8"?>
<sst xmlns="http://schemas.openxmlformats.org/spreadsheetml/2006/main" count="36" uniqueCount="36">
  <si>
    <t>名　　　　称</t>
    <rPh sb="0" eb="6">
      <t>メイショウ</t>
    </rPh>
    <phoneticPr fontId="2"/>
  </si>
  <si>
    <t>単　位</t>
    <rPh sb="0" eb="3">
      <t>タンイ</t>
    </rPh>
    <phoneticPr fontId="2"/>
  </si>
  <si>
    <t>備　　　考</t>
    <rPh sb="0" eb="1">
      <t>ビ</t>
    </rPh>
    <rPh sb="4" eb="5">
      <t>コウ</t>
    </rPh>
    <phoneticPr fontId="2"/>
  </si>
  <si>
    <t>　　令 和 7 年 度</t>
    <rPh sb="2" eb="3">
      <t>レイ</t>
    </rPh>
    <rPh sb="4" eb="5">
      <t>ワ</t>
    </rPh>
    <rPh sb="8" eb="9">
      <t>トシ</t>
    </rPh>
    <rPh sb="10" eb="11">
      <t>タビ</t>
    </rPh>
    <phoneticPr fontId="2"/>
  </si>
  <si>
    <t>積　　　算　　　内　　　訳　　　書</t>
    <rPh sb="0" eb="1">
      <t>セキ</t>
    </rPh>
    <rPh sb="4" eb="5">
      <t>ザン</t>
    </rPh>
    <rPh sb="8" eb="9">
      <t>ウチ</t>
    </rPh>
    <rPh sb="12" eb="13">
      <t>ヤク</t>
    </rPh>
    <rPh sb="16" eb="17">
      <t>ショ</t>
    </rPh>
    <phoneticPr fontId="2"/>
  </si>
  <si>
    <t>大　　木　　町　　　</t>
    <rPh sb="0" eb="1">
      <t>ダイ</t>
    </rPh>
    <rPh sb="3" eb="4">
      <t>キ</t>
    </rPh>
    <rPh sb="6" eb="7">
      <t>マチ</t>
    </rPh>
    <phoneticPr fontId="2"/>
  </si>
  <si>
    <t>業　　務　　期　　間</t>
    <rPh sb="0" eb="1">
      <t>ギョウ</t>
    </rPh>
    <rPh sb="3" eb="4">
      <t>ム</t>
    </rPh>
    <rPh sb="6" eb="7">
      <t>キ</t>
    </rPh>
    <rPh sb="9" eb="10">
      <t>アイダ</t>
    </rPh>
    <phoneticPr fontId="2"/>
  </si>
  <si>
    <t>住　　　所</t>
    <rPh sb="0" eb="1">
      <t>ジュウ</t>
    </rPh>
    <rPh sb="4" eb="5">
      <t>ショ</t>
    </rPh>
    <phoneticPr fontId="2"/>
  </si>
  <si>
    <t>起　　工　　番　　号</t>
    <rPh sb="0" eb="1">
      <t>オ</t>
    </rPh>
    <rPh sb="3" eb="4">
      <t>タクミ</t>
    </rPh>
    <rPh sb="6" eb="7">
      <t>バン</t>
    </rPh>
    <rPh sb="9" eb="10">
      <t>ゴウ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</si>
  <si>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</si>
  <si>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路　 　  線　　 　名</t>
    <rPh sb="0" eb="1">
      <t>ミチ</t>
    </rPh>
    <rPh sb="6" eb="7">
      <t>セン</t>
    </rPh>
    <rPh sb="11" eb="12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</si>
  <si>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</si>
  <si>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㊞</t>
    <phoneticPr fontId="2"/>
  </si>
  <si>
    <t>業　　務　　場　　所</t>
    <rPh sb="0" eb="1">
      <t>ギョウ</t>
    </rPh>
    <rPh sb="3" eb="4">
      <t>ム</t>
    </rPh>
    <rPh sb="6" eb="7">
      <t>バ</t>
    </rPh>
    <rPh sb="9" eb="10">
      <t>ショ</t>
    </rPh>
    <phoneticPr fontId="2"/>
  </si>
  <si>
    <t>業　　　 務 　  　名</t>
    <rPh sb="0" eb="1">
      <t>ギョウ</t>
    </rPh>
    <rPh sb="5" eb="6">
      <t>ム</t>
    </rPh>
    <rPh sb="11" eb="12">
      <t>メイ</t>
    </rPh>
    <phoneticPr fontId="2"/>
  </si>
  <si>
    <t>業　　　 務　　 　費</t>
    <rPh sb="0" eb="1">
      <t>ギョウ</t>
    </rPh>
    <rPh sb="5" eb="6">
      <t>ム</t>
    </rPh>
    <rPh sb="10" eb="11">
      <t>ヒ</t>
    </rPh>
    <phoneticPr fontId="2"/>
  </si>
  <si>
    <t>金</t>
    <rPh sb="0" eb="1">
      <t>キン</t>
    </rPh>
    <phoneticPr fontId="2"/>
  </si>
  <si>
    <t>円也</t>
    <rPh sb="0" eb="1">
      <t>エン</t>
    </rPh>
    <rPh sb="1" eb="2">
      <t>ナリ</t>
    </rPh>
    <phoneticPr fontId="2"/>
  </si>
  <si>
    <t>消費税抜き金額記載</t>
    <rPh sb="0" eb="3">
      <t>ショウヒゼイ</t>
    </rPh>
    <rPh sb="3" eb="4">
      <t>ヌ</t>
    </rPh>
    <rPh sb="5" eb="7">
      <t>キンガク</t>
    </rPh>
    <rPh sb="7" eb="9">
      <t>キサイ</t>
    </rPh>
    <phoneticPr fontId="2"/>
  </si>
  <si>
    <t>概　　　　　　　　要</t>
    <rPh sb="0" eb="1">
      <t>オオムネ</t>
    </rPh>
    <rPh sb="9" eb="10">
      <t>ヨウ</t>
    </rPh>
    <phoneticPr fontId="2"/>
  </si>
  <si>
    <t>三潴郡大木町大字八町牟田255番地１　大木町役場</t>
    <rPh sb="0" eb="3">
      <t>ミズマグン</t>
    </rPh>
    <rPh sb="3" eb="6">
      <t>オオキマチ</t>
    </rPh>
    <rPh sb="6" eb="8">
      <t>オオアザ</t>
    </rPh>
    <rPh sb="8" eb="10">
      <t>ハッチョウ</t>
    </rPh>
    <rPh sb="10" eb="12">
      <t>ムタ</t>
    </rPh>
    <rPh sb="15" eb="17">
      <t>バンチ</t>
    </rPh>
    <rPh sb="19" eb="22">
      <t>オオキマチ</t>
    </rPh>
    <rPh sb="22" eb="24">
      <t>ヤクバ</t>
    </rPh>
    <phoneticPr fontId="2"/>
  </si>
  <si>
    <t>数量</t>
    <rPh sb="0" eb="2">
      <t>スウリョウ</t>
    </rPh>
    <phoneticPr fontId="2"/>
  </si>
  <si>
    <t>大木町マイクロバス運行業務　積算内訳書</t>
    <rPh sb="0" eb="2">
      <t>オオキ</t>
    </rPh>
    <rPh sb="2" eb="3">
      <t>マチ</t>
    </rPh>
    <rPh sb="9" eb="11">
      <t>ウンコウ</t>
    </rPh>
    <rPh sb="11" eb="13">
      <t>ギョウム</t>
    </rPh>
    <rPh sb="14" eb="16">
      <t>セキサン</t>
    </rPh>
    <rPh sb="16" eb="18">
      <t>ウチワケ</t>
    </rPh>
    <rPh sb="18" eb="19">
      <t>ショ</t>
    </rPh>
    <phoneticPr fontId="2"/>
  </si>
  <si>
    <t>単価（税抜）</t>
    <rPh sb="0" eb="2">
      <t>タンカ</t>
    </rPh>
    <rPh sb="3" eb="5">
      <t>ゼイヌキ</t>
    </rPh>
    <phoneticPr fontId="2"/>
  </si>
  <si>
    <t>金額（税抜）</t>
    <rPh sb="0" eb="2">
      <t>キンガク</t>
    </rPh>
    <rPh sb="3" eb="5">
      <t>ゼイヌキ</t>
    </rPh>
    <phoneticPr fontId="2"/>
  </si>
  <si>
    <t>合計金額（税抜）</t>
    <rPh sb="0" eb="2">
      <t>ゴウケイ</t>
    </rPh>
    <rPh sb="2" eb="4">
      <t>キンガク</t>
    </rPh>
    <rPh sb="5" eb="6">
      <t>ゼイ</t>
    </rPh>
    <rPh sb="6" eb="7">
      <t>ヌ</t>
    </rPh>
    <phoneticPr fontId="2"/>
  </si>
  <si>
    <t>町が所有するマイクロバスの運行業務</t>
    <rPh sb="0" eb="1">
      <t>マチ</t>
    </rPh>
    <rPh sb="2" eb="4">
      <t>ショユウ</t>
    </rPh>
    <rPh sb="13" eb="15">
      <t>ウンコウ</t>
    </rPh>
    <rPh sb="15" eb="17">
      <t>ギョウム</t>
    </rPh>
    <phoneticPr fontId="2"/>
  </si>
  <si>
    <t>大木町マイクロバス運行業務委託</t>
    <rPh sb="0" eb="2">
      <t>オオキ</t>
    </rPh>
    <rPh sb="2" eb="3">
      <t>マチ</t>
    </rPh>
    <rPh sb="9" eb="11">
      <t>ウンコウ</t>
    </rPh>
    <rPh sb="11" eb="13">
      <t>ギョウム</t>
    </rPh>
    <rPh sb="13" eb="15">
      <t>イタク</t>
    </rPh>
    <phoneticPr fontId="2"/>
  </si>
  <si>
    <t>回</t>
    <rPh sb="0" eb="1">
      <t>カイ</t>
    </rPh>
    <phoneticPr fontId="2"/>
  </si>
  <si>
    <t>回</t>
    <rPh sb="0" eb="1">
      <t>カイ</t>
    </rPh>
    <phoneticPr fontId="2"/>
  </si>
  <si>
    <t>時間</t>
    <rPh sb="0" eb="2">
      <t>ジカン</t>
    </rPh>
    <phoneticPr fontId="2"/>
  </si>
  <si>
    <t>マイクロバス運行（追加時間）
基本時間外（午前７時～午前８時
午後５時～午後７時）</t>
    <rPh sb="6" eb="8">
      <t>ウンコウ</t>
    </rPh>
    <rPh sb="9" eb="11">
      <t>ツイカ</t>
    </rPh>
    <rPh sb="11" eb="13">
      <t>ジカン</t>
    </rPh>
    <rPh sb="15" eb="17">
      <t>キホン</t>
    </rPh>
    <rPh sb="17" eb="19">
      <t>ジカン</t>
    </rPh>
    <rPh sb="19" eb="20">
      <t>ガイ</t>
    </rPh>
    <rPh sb="21" eb="23">
      <t>ゴゼン</t>
    </rPh>
    <rPh sb="24" eb="25">
      <t>ジ</t>
    </rPh>
    <rPh sb="26" eb="28">
      <t>ゴゼン</t>
    </rPh>
    <rPh sb="29" eb="30">
      <t>ジ</t>
    </rPh>
    <rPh sb="31" eb="33">
      <t>ゴゴ</t>
    </rPh>
    <rPh sb="34" eb="35">
      <t>ジ</t>
    </rPh>
    <rPh sb="36" eb="38">
      <t>ゴゴ</t>
    </rPh>
    <rPh sb="39" eb="40">
      <t>ジ</t>
    </rPh>
    <phoneticPr fontId="2"/>
  </si>
  <si>
    <t>マイクロバス運行（１日）
基本時間（午前８時～午後５時）</t>
    <rPh sb="6" eb="8">
      <t>ウンコウ</t>
    </rPh>
    <rPh sb="10" eb="11">
      <t>ニチ</t>
    </rPh>
    <phoneticPr fontId="2"/>
  </si>
  <si>
    <t>マイクロバス運行（半日）
基本時間のうち４時間未満</t>
    <rPh sb="6" eb="8">
      <t>ウンコウ</t>
    </rPh>
    <rPh sb="9" eb="11">
      <t>ハンニチ</t>
    </rPh>
    <rPh sb="13" eb="15">
      <t>キホン</t>
    </rPh>
    <rPh sb="23" eb="25">
      <t>ミマン</t>
    </rPh>
    <phoneticPr fontId="2"/>
  </si>
  <si>
    <t>契約締結の日の翌日～令和９年３月31日</t>
    <rPh sb="0" eb="2">
      <t>ケイヤク</t>
    </rPh>
    <rPh sb="2" eb="4">
      <t>テイケツ</t>
    </rPh>
    <rPh sb="5" eb="6">
      <t>ヒ</t>
    </rPh>
    <rPh sb="7" eb="9">
      <t>ヨクジツ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</si>
  <si>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※入札書記載金額</t>
    <rPh sb="1" eb="3">
      <t>ニュウサツ</t>
    </rPh>
    <rPh sb="3" eb="4">
      <t>ショ</t>
    </rPh>
    <rPh sb="4" eb="6">
      <t>キサイ</t>
    </rPh>
    <rPh sb="6" eb="8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</si>
</sst>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;[Red]\-#,##0.0\ "/>
    <numFmt numFmtId="177" formatCode="0_ "/>
    <numFmt numFmtId="178" formatCode="#,##0_ ;[Red]\-#,##0\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5" fillId="0" borderId="0">
      <alignment vertical="center"/>
    </xf>
    <xf numFmtId="0" fontId="6" fillId="0" borderId="0"/>
  </cellStyleXfs>
  <cellXfs count="126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7" fillId="0" borderId="3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7" fillId="0" borderId="3" xfId="1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38" fontId="4" fillId="0" borderId="10" xfId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38" fontId="4" fillId="0" borderId="11" xfId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38" fontId="7" fillId="0" borderId="11" xfId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8" fillId="0" borderId="0" xfId="0" applyFont="1" applyAlignment="1">
      <alignment vertical="center"/>
    </xf>
    <xf numFmtId="178" fontId="4" fillId="0" borderId="7" xfId="1" applyNumberFormat="1" applyFont="1" applyFill="1" applyBorder="1" applyAlignment="1">
      <alignment vertical="center"/>
    </xf>
    <xf numFmtId="178" fontId="7" fillId="0" borderId="3" xfId="1" applyNumberFormat="1" applyFont="1" applyFill="1" applyBorder="1" applyAlignment="1">
      <alignment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9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24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4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4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77" fontId="11" fillId="0" borderId="31" xfId="0" applyNumberFormat="1" applyFont="1" applyBorder="1" applyAlignment="1">
      <alignment horizontal="left" vertical="center" wrapText="1" shrinkToFit="1"/>
    </xf>
    <xf numFmtId="177" fontId="11" fillId="0" borderId="17" xfId="0" applyNumberFormat="1" applyFont="1" applyBorder="1" applyAlignment="1">
      <alignment horizontal="left" vertical="center" shrinkToFit="1"/>
    </xf>
    <xf numFmtId="177" fontId="11" fillId="0" borderId="32" xfId="0" applyNumberFormat="1" applyFont="1" applyBorder="1" applyAlignment="1">
      <alignment horizontal="left" vertical="center" shrinkToFit="1"/>
    </xf>
    <xf numFmtId="0" fontId="10" fillId="0" borderId="4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38" fontId="9" fillId="0" borderId="17" xfId="0" applyNumberFormat="1" applyFont="1" applyBorder="1" applyAlignment="1">
      <alignment horizontal="distributed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58" fontId="10" fillId="0" borderId="31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44" xfId="0" applyFont="1" applyFill="1" applyBorder="1" applyAlignment="1">
      <alignment horizontal="left" vertical="center"/>
    </xf>
    <xf numFmtId="0" fontId="4" fillId="0" borderId="53" xfId="0" applyFont="1" applyFill="1" applyBorder="1" applyAlignment="1">
      <alignment horizontal="center" wrapText="1"/>
    </xf>
    <xf numFmtId="0" fontId="4" fillId="0" borderId="54" xfId="0" applyFont="1" applyFill="1" applyBorder="1" applyAlignment="1">
      <alignment horizontal="center"/>
    </xf>
    <xf numFmtId="0" fontId="4" fillId="0" borderId="53" xfId="0" applyFont="1" applyFill="1" applyBorder="1" applyAlignment="1">
      <alignment horizontal="center"/>
    </xf>
    <xf numFmtId="0" fontId="4" fillId="0" borderId="53" xfId="0" applyFont="1" applyFill="1" applyBorder="1" applyAlignment="1">
      <alignment horizontal="center" vertical="top"/>
    </xf>
    <xf numFmtId="0" fontId="4" fillId="0" borderId="5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38" fontId="4" fillId="0" borderId="51" xfId="1" applyFont="1" applyFill="1" applyBorder="1" applyAlignment="1">
      <alignment horizontal="center" vertical="center"/>
    </xf>
    <xf numFmtId="38" fontId="4" fillId="0" borderId="52" xfId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5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未定義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view="pageBreakPreview" zoomScale="85" zoomScaleNormal="100" zoomScaleSheetLayoutView="85" workbookViewId="0">
      <selection activeCell="J15" sqref="J15"/>
    </sheetView>
  </sheetViews>
  <sheetFormatPr defaultColWidth="9" defaultRowHeight="12" x14ac:dyDescent="0.15"/>
  <cols>
    <col min="1" max="5" width="13.125" style="27" customWidth="1"/>
    <col min="6" max="8" width="4.75" style="27" customWidth="1"/>
    <col min="9" max="12" width="13.125" style="27" customWidth="1"/>
    <col min="13" max="17" width="12.625" style="27" customWidth="1"/>
    <col min="18" max="16384" width="9" style="27"/>
  </cols>
  <sheetData>
    <row r="1" spans="1:12" ht="24.95" customHeight="1" x14ac:dyDescent="0.15">
      <c r="A1" s="24" t="s">
        <v>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ht="24.95" customHeight="1" x14ac:dyDescent="0.15">
      <c r="A2" s="89" t="s">
        <v>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1"/>
    </row>
    <row r="3" spans="1:12" ht="24.9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30" t="s">
        <v>5</v>
      </c>
    </row>
    <row r="4" spans="1:12" ht="24.95" customHeight="1" x14ac:dyDescent="0.15">
      <c r="A4" s="28"/>
      <c r="B4" s="29"/>
      <c r="C4" s="29"/>
      <c r="D4" s="29"/>
      <c r="E4" s="29"/>
      <c r="F4" s="92"/>
      <c r="G4" s="92"/>
      <c r="H4" s="92"/>
      <c r="I4" s="29"/>
      <c r="J4" s="29"/>
      <c r="K4" s="29"/>
      <c r="L4" s="31"/>
    </row>
    <row r="5" spans="1:12" ht="24.95" customHeight="1" x14ac:dyDescent="0.15">
      <c r="A5" s="28"/>
      <c r="B5" s="29"/>
      <c r="C5" s="29"/>
      <c r="D5" s="29"/>
      <c r="E5" s="92"/>
      <c r="F5" s="92"/>
      <c r="G5" s="92"/>
      <c r="H5" s="92"/>
      <c r="I5" s="92"/>
      <c r="J5" s="92"/>
      <c r="K5" s="92"/>
      <c r="L5" s="94"/>
    </row>
    <row r="6" spans="1:12" ht="24.95" customHeight="1" x14ac:dyDescent="0.15">
      <c r="A6" s="32"/>
      <c r="B6" s="33"/>
      <c r="C6" s="33"/>
      <c r="D6" s="33"/>
      <c r="E6" s="93"/>
      <c r="F6" s="93"/>
      <c r="G6" s="93"/>
      <c r="H6" s="93"/>
      <c r="I6" s="93"/>
      <c r="J6" s="93"/>
      <c r="K6" s="93"/>
      <c r="L6" s="95"/>
    </row>
    <row r="7" spans="1:12" ht="24.95" customHeight="1" x14ac:dyDescent="0.15">
      <c r="A7" s="81" t="s">
        <v>6</v>
      </c>
      <c r="B7" s="82"/>
      <c r="C7" s="83" t="s">
        <v>34</v>
      </c>
      <c r="D7" s="84"/>
      <c r="E7" s="76"/>
      <c r="F7" s="35"/>
      <c r="G7" s="36" t="s">
        <v>7</v>
      </c>
      <c r="H7" s="36"/>
      <c r="I7" s="37"/>
      <c r="J7" s="37"/>
      <c r="K7" s="37"/>
      <c r="L7" s="38"/>
    </row>
    <row r="8" spans="1:12" ht="30" customHeight="1" x14ac:dyDescent="0.15">
      <c r="A8" s="81" t="s">
        <v>8</v>
      </c>
      <c r="B8" s="82"/>
      <c r="C8" s="85"/>
      <c r="D8" s="86"/>
      <c r="E8" s="87"/>
      <c r="F8" s="39"/>
      <c r="G8" s="36" t="s">
        <v>9</v>
      </c>
      <c r="H8" s="37"/>
      <c r="I8" s="37"/>
      <c r="J8" s="37"/>
      <c r="K8" s="37"/>
      <c r="L8" s="38"/>
    </row>
    <row r="9" spans="1:12" ht="30" customHeight="1" x14ac:dyDescent="0.15">
      <c r="A9" s="81" t="s">
        <v>10</v>
      </c>
      <c r="B9" s="82"/>
      <c r="C9" s="88"/>
      <c r="D9" s="86"/>
      <c r="E9" s="87"/>
      <c r="F9" s="39"/>
      <c r="G9" s="36" t="s">
        <v>11</v>
      </c>
      <c r="H9" s="37"/>
      <c r="I9" s="37"/>
      <c r="J9" s="37"/>
      <c r="K9" s="37"/>
      <c r="L9" s="38" t="s">
        <v>12</v>
      </c>
    </row>
    <row r="10" spans="1:12" ht="30" customHeight="1" x14ac:dyDescent="0.15">
      <c r="A10" s="70" t="s">
        <v>13</v>
      </c>
      <c r="B10" s="71"/>
      <c r="C10" s="72" t="s">
        <v>20</v>
      </c>
      <c r="D10" s="73"/>
      <c r="E10" s="74"/>
      <c r="F10" s="40"/>
      <c r="G10" s="36"/>
      <c r="H10" s="37"/>
      <c r="I10" s="37"/>
      <c r="J10" s="37"/>
      <c r="K10" s="37"/>
      <c r="L10" s="38"/>
    </row>
    <row r="11" spans="1:12" ht="30" customHeight="1" x14ac:dyDescent="0.15">
      <c r="A11" s="75" t="s">
        <v>14</v>
      </c>
      <c r="B11" s="76"/>
      <c r="C11" s="77" t="s">
        <v>27</v>
      </c>
      <c r="D11" s="78"/>
      <c r="E11" s="78"/>
      <c r="F11" s="78"/>
      <c r="G11" s="78"/>
      <c r="H11" s="78"/>
      <c r="I11" s="78"/>
      <c r="J11" s="78"/>
      <c r="K11" s="78"/>
      <c r="L11" s="79"/>
    </row>
    <row r="12" spans="1:12" ht="39.950000000000003" customHeight="1" x14ac:dyDescent="0.15">
      <c r="A12" s="75" t="s">
        <v>15</v>
      </c>
      <c r="B12" s="76"/>
      <c r="C12" s="41"/>
      <c r="D12" s="34" t="s">
        <v>16</v>
      </c>
      <c r="E12" s="80">
        <f>庁舎!E16</f>
        <v>0</v>
      </c>
      <c r="F12" s="80"/>
      <c r="G12" s="80"/>
      <c r="H12" s="80"/>
      <c r="I12" s="41" t="s">
        <v>17</v>
      </c>
      <c r="J12" s="121" t="s">
        <v>18</v>
      </c>
      <c r="K12" s="34"/>
      <c r="L12" s="42"/>
    </row>
    <row r="13" spans="1:12" ht="27" customHeight="1" x14ac:dyDescent="0.15">
      <c r="A13" s="56" t="s">
        <v>19</v>
      </c>
      <c r="B13" s="57"/>
      <c r="C13" s="62"/>
      <c r="D13" s="63"/>
      <c r="E13" s="63"/>
      <c r="F13" s="63"/>
      <c r="G13" s="63"/>
      <c r="H13" s="63"/>
      <c r="I13" s="64"/>
      <c r="J13" s="43"/>
      <c r="K13" s="43"/>
      <c r="L13" s="44"/>
    </row>
    <row r="14" spans="1:12" ht="27" customHeight="1" x14ac:dyDescent="0.15">
      <c r="A14" s="58"/>
      <c r="B14" s="59"/>
      <c r="C14" s="65" t="s">
        <v>26</v>
      </c>
      <c r="D14" s="66"/>
      <c r="E14" s="66"/>
      <c r="F14" s="66"/>
      <c r="G14" s="66"/>
      <c r="H14" s="66"/>
      <c r="I14" s="67"/>
      <c r="J14" s="48"/>
      <c r="K14" s="48"/>
      <c r="L14" s="49"/>
    </row>
    <row r="15" spans="1:12" ht="27" customHeight="1" x14ac:dyDescent="0.15">
      <c r="A15" s="58"/>
      <c r="B15" s="59"/>
      <c r="C15" s="65"/>
      <c r="D15" s="66"/>
      <c r="E15" s="66"/>
      <c r="F15" s="66"/>
      <c r="G15" s="66"/>
      <c r="H15" s="66"/>
      <c r="I15" s="67"/>
      <c r="J15" s="48"/>
      <c r="K15" s="48"/>
      <c r="L15" s="49"/>
    </row>
    <row r="16" spans="1:12" ht="27" customHeight="1" x14ac:dyDescent="0.15">
      <c r="A16" s="58"/>
      <c r="B16" s="59"/>
      <c r="C16" s="45"/>
      <c r="D16" s="46"/>
      <c r="E16" s="46"/>
      <c r="F16" s="46"/>
      <c r="G16" s="46"/>
      <c r="H16" s="46"/>
      <c r="I16" s="47"/>
      <c r="J16" s="48"/>
      <c r="K16" s="48"/>
      <c r="L16" s="49"/>
    </row>
    <row r="17" spans="1:12" ht="27" customHeight="1" x14ac:dyDescent="0.15">
      <c r="A17" s="58"/>
      <c r="B17" s="59"/>
      <c r="C17" s="45"/>
      <c r="D17" s="46"/>
      <c r="E17" s="46"/>
      <c r="F17" s="46"/>
      <c r="G17" s="46"/>
      <c r="H17" s="46"/>
      <c r="I17" s="47"/>
      <c r="J17" s="48"/>
      <c r="K17" s="48"/>
      <c r="L17" s="49"/>
    </row>
    <row r="18" spans="1:12" ht="27" customHeight="1" x14ac:dyDescent="0.15">
      <c r="A18" s="60"/>
      <c r="B18" s="61"/>
      <c r="C18" s="68"/>
      <c r="D18" s="69"/>
      <c r="E18" s="69"/>
      <c r="F18" s="69"/>
      <c r="G18" s="69"/>
      <c r="H18" s="69"/>
      <c r="I18" s="50"/>
      <c r="J18" s="51"/>
      <c r="K18" s="51"/>
      <c r="L18" s="52"/>
    </row>
    <row r="19" spans="1:12" ht="24.95" customHeight="1" x14ac:dyDescent="0.15">
      <c r="A19" s="29"/>
      <c r="B19" s="29"/>
    </row>
    <row r="20" spans="1:12" ht="24.95" customHeight="1" x14ac:dyDescent="0.15">
      <c r="A20" s="29"/>
      <c r="B20" s="29"/>
    </row>
    <row r="21" spans="1:12" ht="24.95" customHeight="1" x14ac:dyDescent="0.15">
      <c r="A21" s="29"/>
    </row>
    <row r="22" spans="1:12" ht="24.95" customHeight="1" x14ac:dyDescent="0.15">
      <c r="A22" s="29"/>
      <c r="E22" s="53"/>
    </row>
    <row r="23" spans="1:12" ht="24.95" customHeight="1" x14ac:dyDescent="0.15"/>
    <row r="24" spans="1:12" ht="24.95" customHeight="1" x14ac:dyDescent="0.15"/>
    <row r="25" spans="1:12" ht="24.95" customHeight="1" x14ac:dyDescent="0.15"/>
    <row r="26" spans="1:12" ht="24.95" customHeight="1" x14ac:dyDescent="0.15"/>
    <row r="27" spans="1:12" ht="24.95" customHeight="1" x14ac:dyDescent="0.15"/>
    <row r="28" spans="1:12" ht="24.95" customHeight="1" x14ac:dyDescent="0.15"/>
    <row r="29" spans="1:12" ht="24.95" customHeight="1" x14ac:dyDescent="0.15"/>
  </sheetData>
  <mergeCells count="24">
    <mergeCell ref="A2:L2"/>
    <mergeCell ref="F4:H4"/>
    <mergeCell ref="E5:E6"/>
    <mergeCell ref="F5:H6"/>
    <mergeCell ref="I5:I6"/>
    <mergeCell ref="J5:J6"/>
    <mergeCell ref="K5:K6"/>
    <mergeCell ref="L5:L6"/>
    <mergeCell ref="A7:B7"/>
    <mergeCell ref="C7:E7"/>
    <mergeCell ref="A8:B8"/>
    <mergeCell ref="C8:E8"/>
    <mergeCell ref="A9:B9"/>
    <mergeCell ref="C9:E9"/>
    <mergeCell ref="A13:B18"/>
    <mergeCell ref="C13:I13"/>
    <mergeCell ref="C14:I15"/>
    <mergeCell ref="C18:H18"/>
    <mergeCell ref="A10:B10"/>
    <mergeCell ref="C10:E10"/>
    <mergeCell ref="A11:B11"/>
    <mergeCell ref="C11:L11"/>
    <mergeCell ref="A12:B12"/>
    <mergeCell ref="E12:H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view="pageBreakPreview" zoomScale="85" zoomScaleNormal="75" zoomScaleSheetLayoutView="85" workbookViewId="0">
      <selection activeCell="A14" sqref="A14:A15"/>
    </sheetView>
  </sheetViews>
  <sheetFormatPr defaultColWidth="9" defaultRowHeight="13.5" x14ac:dyDescent="0.15"/>
  <cols>
    <col min="1" max="1" width="34.625" style="2" customWidth="1"/>
    <col min="2" max="2" width="7.625" style="2" customWidth="1"/>
    <col min="3" max="4" width="12.5" style="2" customWidth="1"/>
    <col min="5" max="5" width="17.625" style="2" customWidth="1"/>
    <col min="6" max="6" width="12.625" style="2" customWidth="1"/>
    <col min="7" max="7" width="3.625" style="2" customWidth="1"/>
    <col min="8" max="8" width="8.75" style="2" customWidth="1"/>
    <col min="9" max="16384" width="9" style="2"/>
  </cols>
  <sheetData>
    <row r="1" spans="1:12" ht="19.5" customHeight="1" x14ac:dyDescent="0.15">
      <c r="A1" s="104" t="s">
        <v>22</v>
      </c>
      <c r="B1" s="105"/>
      <c r="C1" s="105"/>
      <c r="D1" s="105"/>
      <c r="E1" s="105"/>
      <c r="F1" s="105"/>
      <c r="G1" s="105"/>
      <c r="H1" s="106"/>
    </row>
    <row r="2" spans="1:12" ht="20.100000000000001" customHeight="1" x14ac:dyDescent="0.15">
      <c r="A2" s="107"/>
      <c r="B2" s="108"/>
      <c r="C2" s="108"/>
      <c r="D2" s="108"/>
      <c r="E2" s="108"/>
      <c r="F2" s="108"/>
      <c r="G2" s="108"/>
      <c r="H2" s="109"/>
    </row>
    <row r="3" spans="1:12" ht="24.95" customHeight="1" x14ac:dyDescent="0.15">
      <c r="A3" s="3" t="s">
        <v>0</v>
      </c>
      <c r="B3" s="4" t="s">
        <v>1</v>
      </c>
      <c r="C3" s="5" t="s">
        <v>21</v>
      </c>
      <c r="D3" s="4" t="s">
        <v>23</v>
      </c>
      <c r="E3" s="5" t="s">
        <v>24</v>
      </c>
      <c r="F3" s="118" t="s">
        <v>2</v>
      </c>
      <c r="G3" s="119"/>
      <c r="H3" s="120"/>
      <c r="I3" s="1"/>
      <c r="J3" s="1"/>
      <c r="K3" s="1"/>
      <c r="L3" s="1"/>
    </row>
    <row r="4" spans="1:12" ht="26.25" customHeight="1" x14ac:dyDescent="0.15">
      <c r="A4" s="97" t="s">
        <v>32</v>
      </c>
      <c r="B4" s="102" t="s">
        <v>28</v>
      </c>
      <c r="C4" s="6"/>
      <c r="D4" s="7"/>
      <c r="E4" s="8"/>
      <c r="F4" s="9"/>
      <c r="G4" s="10"/>
      <c r="H4" s="11"/>
    </row>
    <row r="5" spans="1:12" ht="26.25" customHeight="1" x14ac:dyDescent="0.15">
      <c r="A5" s="98"/>
      <c r="B5" s="103"/>
      <c r="C5" s="54">
        <v>65</v>
      </c>
      <c r="D5" s="13"/>
      <c r="E5" s="14">
        <f>C5*D5</f>
        <v>0</v>
      </c>
      <c r="F5" s="15"/>
      <c r="G5" s="16"/>
      <c r="H5" s="17"/>
    </row>
    <row r="6" spans="1:12" ht="26.25" customHeight="1" x14ac:dyDescent="0.15">
      <c r="A6" s="97" t="s">
        <v>33</v>
      </c>
      <c r="B6" s="102" t="s">
        <v>29</v>
      </c>
      <c r="C6" s="55"/>
      <c r="D6" s="7"/>
      <c r="E6" s="8"/>
      <c r="F6" s="9"/>
      <c r="G6" s="18"/>
      <c r="H6" s="19"/>
    </row>
    <row r="7" spans="1:12" ht="26.25" customHeight="1" x14ac:dyDescent="0.15">
      <c r="A7" s="98"/>
      <c r="B7" s="103"/>
      <c r="C7" s="54">
        <v>30</v>
      </c>
      <c r="D7" s="13"/>
      <c r="E7" s="14">
        <f>C7*D7</f>
        <v>0</v>
      </c>
      <c r="F7" s="15"/>
      <c r="G7" s="20"/>
      <c r="H7" s="17"/>
    </row>
    <row r="8" spans="1:12" ht="26.25" customHeight="1" x14ac:dyDescent="0.15">
      <c r="A8" s="97" t="s">
        <v>31</v>
      </c>
      <c r="B8" s="102" t="s">
        <v>30</v>
      </c>
      <c r="C8" s="55"/>
      <c r="D8" s="7"/>
      <c r="E8" s="8"/>
      <c r="F8" s="9"/>
      <c r="G8" s="18"/>
      <c r="H8" s="21"/>
    </row>
    <row r="9" spans="1:12" ht="26.25" customHeight="1" x14ac:dyDescent="0.15">
      <c r="A9" s="98"/>
      <c r="B9" s="103"/>
      <c r="C9" s="54">
        <v>20</v>
      </c>
      <c r="D9" s="13"/>
      <c r="E9" s="14">
        <f>C9*D9</f>
        <v>0</v>
      </c>
      <c r="F9" s="15"/>
      <c r="G9" s="16"/>
      <c r="H9" s="17"/>
    </row>
    <row r="10" spans="1:12" ht="26.25" customHeight="1" x14ac:dyDescent="0.15">
      <c r="A10" s="100"/>
      <c r="B10" s="102"/>
      <c r="C10" s="6"/>
      <c r="D10" s="7"/>
      <c r="E10" s="8"/>
      <c r="F10" s="9"/>
      <c r="G10" s="18"/>
      <c r="H10" s="19"/>
    </row>
    <row r="11" spans="1:12" ht="26.25" customHeight="1" x14ac:dyDescent="0.15">
      <c r="A11" s="101"/>
      <c r="B11" s="103"/>
      <c r="C11" s="12"/>
      <c r="D11" s="13"/>
      <c r="E11" s="14"/>
      <c r="F11" s="15"/>
      <c r="G11" s="116"/>
      <c r="H11" s="117"/>
    </row>
    <row r="12" spans="1:12" ht="26.25" customHeight="1" x14ac:dyDescent="0.15">
      <c r="A12" s="99"/>
      <c r="B12" s="102"/>
      <c r="C12" s="6"/>
      <c r="D12" s="7"/>
      <c r="E12" s="8"/>
      <c r="F12" s="9"/>
      <c r="G12" s="18"/>
      <c r="H12" s="19"/>
    </row>
    <row r="13" spans="1:12" ht="26.25" customHeight="1" x14ac:dyDescent="0.15">
      <c r="A13" s="98"/>
      <c r="B13" s="103"/>
      <c r="C13" s="12"/>
      <c r="D13" s="13"/>
      <c r="E13" s="14"/>
      <c r="F13" s="15"/>
      <c r="G13" s="20"/>
      <c r="H13" s="17"/>
    </row>
    <row r="14" spans="1:12" ht="26.25" customHeight="1" x14ac:dyDescent="0.15">
      <c r="A14" s="99"/>
      <c r="B14" s="102"/>
      <c r="C14" s="6"/>
      <c r="D14" s="7"/>
      <c r="E14" s="8"/>
      <c r="F14" s="9"/>
      <c r="G14" s="22"/>
      <c r="H14" s="19"/>
    </row>
    <row r="15" spans="1:12" ht="26.25" customHeight="1" thickBot="1" x14ac:dyDescent="0.2">
      <c r="A15" s="98"/>
      <c r="B15" s="103"/>
      <c r="C15" s="12"/>
      <c r="D15" s="13"/>
      <c r="E15" s="14"/>
      <c r="F15" s="23"/>
      <c r="G15" s="16"/>
      <c r="H15" s="17"/>
    </row>
    <row r="16" spans="1:12" ht="17.649999999999999" customHeight="1" x14ac:dyDescent="0.15">
      <c r="A16" s="110" t="s">
        <v>25</v>
      </c>
      <c r="B16" s="111"/>
      <c r="C16" s="111"/>
      <c r="D16" s="111"/>
      <c r="E16" s="114">
        <f>SUM(E4:E15)</f>
        <v>0</v>
      </c>
      <c r="F16" s="122" t="s">
        <v>35</v>
      </c>
      <c r="G16" s="122"/>
      <c r="H16" s="123"/>
    </row>
    <row r="17" spans="1:8" ht="17.649999999999999" customHeight="1" thickBot="1" x14ac:dyDescent="0.2">
      <c r="A17" s="112"/>
      <c r="B17" s="113"/>
      <c r="C17" s="113"/>
      <c r="D17" s="113"/>
      <c r="E17" s="115"/>
      <c r="F17" s="124"/>
      <c r="G17" s="124"/>
      <c r="H17" s="125"/>
    </row>
    <row r="18" spans="1:8" ht="26.25" customHeight="1" x14ac:dyDescent="0.15">
      <c r="A18" s="96"/>
      <c r="B18" s="96"/>
      <c r="C18" s="96"/>
      <c r="D18" s="96"/>
      <c r="E18" s="96"/>
      <c r="F18" s="96"/>
      <c r="G18" s="96"/>
      <c r="H18" s="96"/>
    </row>
  </sheetData>
  <mergeCells count="19">
    <mergeCell ref="A1:H2"/>
    <mergeCell ref="A16:D17"/>
    <mergeCell ref="F16:H17"/>
    <mergeCell ref="E16:E17"/>
    <mergeCell ref="G11:H11"/>
    <mergeCell ref="A8:A9"/>
    <mergeCell ref="F3:H3"/>
    <mergeCell ref="B4:B5"/>
    <mergeCell ref="B6:B7"/>
    <mergeCell ref="B8:B9"/>
    <mergeCell ref="A14:A15"/>
    <mergeCell ref="A18:H18"/>
    <mergeCell ref="A4:A5"/>
    <mergeCell ref="A12:A13"/>
    <mergeCell ref="A6:A7"/>
    <mergeCell ref="A10:A11"/>
    <mergeCell ref="B10:B11"/>
    <mergeCell ref="B12:B13"/>
    <mergeCell ref="B14:B15"/>
  </mergeCells>
  <phoneticPr fontId="2"/>
  <pageMargins left="1.5748031496062993" right="0.78740157480314965" top="1.1811023622047245" bottom="0.98425196850393704" header="0.51181102362204722" footer="0.51181102362204722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鏡</vt:lpstr>
      <vt:lpstr>庁舎</vt:lpstr>
      <vt:lpstr>庁舎!Print_Area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大木町</cp:lastModifiedBy>
  <cp:lastPrinted>2025-04-17T01:35:37Z</cp:lastPrinted>
  <dcterms:created xsi:type="dcterms:W3CDTF">2001-02-08T02:41:20Z</dcterms:created>
  <dcterms:modified xsi:type="dcterms:W3CDTF">2026-03-09T02:10:15Z</dcterms:modified>
</cp:coreProperties>
</file>