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16.8.237\建設水道課\電子ファイリング\530懸案フォルダ（木元）\ホームページ　工事関係　データ\工事関係様式　R3.4.１\"/>
    </mc:Choice>
  </mc:AlternateContent>
  <bookViews>
    <workbookView xWindow="0" yWindow="0" windowWidth="24000" windowHeight="9750"/>
  </bookViews>
  <sheets>
    <sheet name="別紙２－（１）" sheetId="6" r:id="rId1"/>
    <sheet name="別紙２－（２）" sheetId="7" r:id="rId2"/>
    <sheet name="別紙２－（３）" sheetId="8" r:id="rId3"/>
  </sheets>
  <definedNames>
    <definedName name="_xlnm.Print_Area" localSheetId="1">'別紙２－（２）'!$A$1:$N$54</definedName>
    <definedName name="_xlnm.Print_Area" localSheetId="2">'別紙２－（３）'!$A$1:$N$52</definedName>
  </definedNames>
  <calcPr calcId="152511"/>
</workbook>
</file>

<file path=xl/calcChain.xml><?xml version="1.0" encoding="utf-8"?>
<calcChain xmlns="http://schemas.openxmlformats.org/spreadsheetml/2006/main">
  <c r="G27" i="7" l="1"/>
  <c r="K29" i="7"/>
  <c r="O49" i="7" s="1"/>
  <c r="H27" i="6" s="1"/>
  <c r="K31" i="7"/>
  <c r="K33" i="7"/>
  <c r="K35" i="7"/>
  <c r="K37" i="7"/>
  <c r="G41" i="7"/>
  <c r="K43" i="7"/>
  <c r="K45" i="7"/>
  <c r="K47" i="7"/>
  <c r="K49" i="7"/>
  <c r="K51" i="7"/>
  <c r="G23" i="8"/>
  <c r="K25" i="8"/>
  <c r="K27" i="8"/>
  <c r="K29" i="8"/>
  <c r="P43" i="8" s="1"/>
  <c r="H39" i="6" s="1"/>
  <c r="K31" i="8"/>
  <c r="G35" i="8"/>
  <c r="K37" i="8"/>
  <c r="K39" i="8"/>
  <c r="K41" i="8"/>
  <c r="K43" i="8"/>
</calcChain>
</file>

<file path=xl/comments1.xml><?xml version="1.0" encoding="utf-8"?>
<comments xmlns="http://schemas.openxmlformats.org/spreadsheetml/2006/main">
  <authors>
    <author>技術管理係</author>
  </authors>
  <commentList>
    <comment ref="D32" authorId="0" shapeId="0">
      <text>
        <r>
          <rPr>
            <b/>
            <sz val="12"/>
            <rFont val="ＭＳ Ｐゴシック"/>
            <family val="3"/>
            <charset val="128"/>
          </rPr>
          <t>再資源化の処理予定施設を入力する。</t>
        </r>
      </text>
    </comment>
  </commentList>
</comments>
</file>

<file path=xl/sharedStrings.xml><?xml version="1.0" encoding="utf-8"?>
<sst xmlns="http://schemas.openxmlformats.org/spreadsheetml/2006/main" count="233" uniqueCount="137">
  <si>
    <t>下記の①から④の４項目について、明記することになっておりますので、入札価格積算に</t>
  </si>
  <si>
    <t>当たり、見積を行っておいて下さい。</t>
  </si>
  <si>
    <t>ることになっておりますので、申し添えておきます。</t>
  </si>
  <si>
    <t>※見積項目</t>
  </si>
  <si>
    <t xml:space="preserve">  ①分別解体の方法      </t>
  </si>
  <si>
    <t xml:space="preserve">  ②解体工事に要する費用      </t>
  </si>
  <si>
    <t xml:space="preserve">  ③再資源化等をするための施設の名称及び所在地          </t>
  </si>
  <si>
    <t xml:space="preserve">  ④再資源化等に要する費用</t>
  </si>
  <si>
    <t xml:space="preserve">                                                                               </t>
  </si>
  <si>
    <t>①
分別解体
の方法</t>
    <rPh sb="2" eb="4">
      <t>ブンベツ</t>
    </rPh>
    <rPh sb="4" eb="6">
      <t>カイタイ</t>
    </rPh>
    <rPh sb="8" eb="10">
      <t>ホウホウ</t>
    </rPh>
    <phoneticPr fontId="1"/>
  </si>
  <si>
    <t>□</t>
  </si>
  <si>
    <t>手作業</t>
    <rPh sb="0" eb="3">
      <t>テサギョウ</t>
    </rPh>
    <phoneticPr fontId="1"/>
  </si>
  <si>
    <t>②
解体工事
に要する
費用</t>
    <rPh sb="2" eb="4">
      <t>カイタイ</t>
    </rPh>
    <rPh sb="4" eb="6">
      <t>コウジ</t>
    </rPh>
    <rPh sb="8" eb="9">
      <t>ヨウ</t>
    </rPh>
    <rPh sb="12" eb="14">
      <t>ヒヨウ</t>
    </rPh>
    <phoneticPr fontId="1"/>
  </si>
  <si>
    <t>円</t>
    <rPh sb="0" eb="1">
      <t>エン</t>
    </rPh>
    <phoneticPr fontId="1"/>
  </si>
  <si>
    <t>③
再資源化
等の施設
名称</t>
    <rPh sb="2" eb="5">
      <t>サイシゲン</t>
    </rPh>
    <rPh sb="5" eb="6">
      <t>カ</t>
    </rPh>
    <rPh sb="7" eb="8">
      <t>トウ</t>
    </rPh>
    <rPh sb="9" eb="11">
      <t>シセツ</t>
    </rPh>
    <rPh sb="12" eb="14">
      <t>メイショウ</t>
    </rPh>
    <phoneticPr fontId="1"/>
  </si>
  <si>
    <t>④
再資源化
等の費用</t>
    <rPh sb="2" eb="5">
      <t>サイシゲン</t>
    </rPh>
    <rPh sb="5" eb="6">
      <t>カ</t>
    </rPh>
    <rPh sb="7" eb="8">
      <t>トウ</t>
    </rPh>
    <rPh sb="9" eb="11">
      <t>ヒヨウ</t>
    </rPh>
    <phoneticPr fontId="1"/>
  </si>
  <si>
    <t>備　　　考</t>
    <rPh sb="0" eb="1">
      <t>ソナエ</t>
    </rPh>
    <rPh sb="4" eb="5">
      <t>コウ</t>
    </rPh>
    <phoneticPr fontId="1"/>
  </si>
  <si>
    <t>入札参加業者の方へ</t>
    <phoneticPr fontId="1"/>
  </si>
  <si>
    <t>別紙　２－（１）</t>
    <phoneticPr fontId="1"/>
  </si>
  <si>
    <t xml:space="preserve">　建設リサイクル法施行に伴い、法第１３条及び省令第４条に基づき、工事請負契約書に
</t>
    <phoneticPr fontId="1"/>
  </si>
  <si>
    <t>項　目</t>
    <phoneticPr fontId="1"/>
  </si>
  <si>
    <t>受注者側が見積を行う内容</t>
    <phoneticPr fontId="1"/>
  </si>
  <si>
    <t>機械併用の作業</t>
    <phoneticPr fontId="1"/>
  </si>
  <si>
    <t>対象工事費</t>
    <phoneticPr fontId="1"/>
  </si>
  <si>
    <t>・構造物の取壊費用</t>
    <phoneticPr fontId="1"/>
  </si>
  <si>
    <t>・現場から搬出するための積み込み作業の費用</t>
    <phoneticPr fontId="1"/>
  </si>
  <si>
    <t>全ての建設資材の品目の合計の費用</t>
    <phoneticPr fontId="1"/>
  </si>
  <si>
    <t>実際に再資源化の処理を考えている施設</t>
    <phoneticPr fontId="1"/>
  </si>
  <si>
    <t>・該当する特定建設資材の品目毎の処理を受け入れる施設の名称</t>
    <phoneticPr fontId="1"/>
  </si>
  <si>
    <t>・複数でも可</t>
    <phoneticPr fontId="1"/>
  </si>
  <si>
    <t>対象工事費</t>
    <phoneticPr fontId="1"/>
  </si>
  <si>
    <t>・再資源化に要する費用</t>
    <phoneticPr fontId="1"/>
  </si>
  <si>
    <t>・廃棄物の運搬費用</t>
    <phoneticPr fontId="1"/>
  </si>
  <si>
    <t>該当する特定建設資材の品目の合計の費用</t>
    <phoneticPr fontId="1"/>
  </si>
  <si>
    <t>建設リサイクル法に定める特定建設資材は下記４品目</t>
    <phoneticPr fontId="1"/>
  </si>
  <si>
    <t>・コンクリート</t>
    <phoneticPr fontId="1"/>
  </si>
  <si>
    <t>・コンクリート及び鉄から成る建設資材</t>
    <phoneticPr fontId="1"/>
  </si>
  <si>
    <t>・アスファルト</t>
    <phoneticPr fontId="1"/>
  </si>
  <si>
    <t>・木材</t>
    <phoneticPr fontId="1"/>
  </si>
  <si>
    <t>この４品目を廃棄物として処分する時は、建設リサイクル法により、</t>
    <phoneticPr fontId="1"/>
  </si>
  <si>
    <t>分別解体・再資源化等が義務付けられている。</t>
    <phoneticPr fontId="1"/>
  </si>
  <si>
    <t>請負工事契約金額が５００万円以上（税込）の工事が対象となる。</t>
    <phoneticPr fontId="1"/>
  </si>
  <si>
    <t>別紙２－（２）</t>
  </si>
  <si>
    <t>１　分別解体の方法（該当する□にチェックする）</t>
  </si>
  <si>
    <t>工程ごとの作業内容及び解体方法</t>
    <rPh sb="0" eb="2">
      <t>コウテイ</t>
    </rPh>
    <rPh sb="5" eb="7">
      <t>サギョウ</t>
    </rPh>
    <rPh sb="7" eb="9">
      <t>ナイヨウ</t>
    </rPh>
    <rPh sb="9" eb="10">
      <t>オヨ</t>
    </rPh>
    <rPh sb="11" eb="13">
      <t>カイタイ</t>
    </rPh>
    <rPh sb="13" eb="15">
      <t>ホウホウ</t>
    </rPh>
    <phoneticPr fontId="1"/>
  </si>
  <si>
    <t>工　　程</t>
    <rPh sb="0" eb="1">
      <t>コウ</t>
    </rPh>
    <rPh sb="3" eb="4">
      <t>ホド</t>
    </rPh>
    <phoneticPr fontId="1"/>
  </si>
  <si>
    <t>作　業　内　容</t>
    <rPh sb="0" eb="1">
      <t>サク</t>
    </rPh>
    <rPh sb="2" eb="3">
      <t>ギョウ</t>
    </rPh>
    <rPh sb="4" eb="5">
      <t>ナイ</t>
    </rPh>
    <rPh sb="6" eb="7">
      <t>カタチ</t>
    </rPh>
    <phoneticPr fontId="1"/>
  </si>
  <si>
    <t>分別解体等の方法</t>
    <rPh sb="0" eb="2">
      <t>ブンベツ</t>
    </rPh>
    <rPh sb="2" eb="4">
      <t>カイタイ</t>
    </rPh>
    <rPh sb="4" eb="5">
      <t>トウ</t>
    </rPh>
    <rPh sb="6" eb="8">
      <t>ホウホウ</t>
    </rPh>
    <phoneticPr fontId="1"/>
  </si>
  <si>
    <t>仮設</t>
    <rPh sb="0" eb="2">
      <t>カセツ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</si>
  <si>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</si>
  <si>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</si>
  <si>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手作業・機械作業の併用</t>
    <rPh sb="0" eb="3">
      <t>テサギョウ</t>
    </rPh>
    <rPh sb="4" eb="6">
      <t>キカイ</t>
    </rPh>
    <rPh sb="6" eb="8">
      <t>サギョウ</t>
    </rPh>
    <rPh sb="9" eb="11">
      <t>ヘイヨウ</t>
    </rPh>
    <phoneticPr fontId="1"/>
  </si>
  <si>
    <t>土工</t>
    <rPh sb="0" eb="1">
      <t>ド</t>
    </rPh>
    <rPh sb="1" eb="2">
      <t>コウ</t>
    </rPh>
    <phoneticPr fontId="1"/>
  </si>
  <si>
    <t xml:space="preserve"> 土工事</t>
    <rPh sb="1" eb="2">
      <t>ツチ</t>
    </rPh>
    <rPh sb="2" eb="4">
      <t>コウジ</t>
    </rPh>
    <phoneticPr fontId="1"/>
  </si>
  <si>
    <t>□</t>
    <phoneticPr fontId="1"/>
  </si>
  <si>
    <t>基礎</t>
    <rPh sb="0" eb="2">
      <t>キソ</t>
    </rPh>
    <phoneticPr fontId="1"/>
  </si>
  <si>
    <t xml:space="preserve"> 基礎工事</t>
    <rPh sb="1" eb="3">
      <t>キソ</t>
    </rPh>
    <rPh sb="3" eb="5">
      <t>コウジ</t>
    </rPh>
    <phoneticPr fontId="1"/>
  </si>
  <si>
    <t>本体工事</t>
    <rPh sb="0" eb="2">
      <t>ホンタイ</t>
    </rPh>
    <rPh sb="2" eb="4">
      <t>コウジ</t>
    </rPh>
    <phoneticPr fontId="1"/>
  </si>
  <si>
    <t xml:space="preserve"> 本体構造の工事</t>
    <rPh sb="1" eb="3">
      <t>ホンタイ</t>
    </rPh>
    <rPh sb="3" eb="5">
      <t>コウゾウ</t>
    </rPh>
    <rPh sb="6" eb="8">
      <t>コウジ</t>
    </rPh>
    <phoneticPr fontId="1"/>
  </si>
  <si>
    <t>□</t>
    <phoneticPr fontId="1"/>
  </si>
  <si>
    <t>⑤</t>
    <phoneticPr fontId="1"/>
  </si>
  <si>
    <t>本体付属品</t>
    <rPh sb="0" eb="2">
      <t>ホンタイ</t>
    </rPh>
    <rPh sb="2" eb="4">
      <t>フゾク</t>
    </rPh>
    <rPh sb="4" eb="5">
      <t>ヒン</t>
    </rPh>
    <phoneticPr fontId="1"/>
  </si>
  <si>
    <t xml:space="preserve"> 本体付属品の工事</t>
    <rPh sb="1" eb="3">
      <t>ホンタイ</t>
    </rPh>
    <rPh sb="3" eb="5">
      <t>フゾク</t>
    </rPh>
    <rPh sb="5" eb="6">
      <t>ヒン</t>
    </rPh>
    <rPh sb="7" eb="9">
      <t>コウジ</t>
    </rPh>
    <phoneticPr fontId="1"/>
  </si>
  <si>
    <t>□</t>
    <phoneticPr fontId="1"/>
  </si>
  <si>
    <t>その他</t>
    <rPh sb="2" eb="3">
      <t>タ</t>
    </rPh>
    <phoneticPr fontId="1"/>
  </si>
  <si>
    <t xml:space="preserve"> その他の工事</t>
    <rPh sb="3" eb="4">
      <t>タ</t>
    </rPh>
    <rPh sb="5" eb="7">
      <t>コウジ</t>
    </rPh>
    <phoneticPr fontId="1"/>
  </si>
  <si>
    <t>２　解体工事に要する費用（解体工事がある場合に記載する、ない場合は該当無し）</t>
  </si>
  <si>
    <t>分別解体に要する費用</t>
    <rPh sb="0" eb="2">
      <t>ブンベツ</t>
    </rPh>
    <rPh sb="2" eb="4">
      <t>カイタイ</t>
    </rPh>
    <rPh sb="5" eb="6">
      <t>ヨウ</t>
    </rPh>
    <rPh sb="8" eb="10">
      <t>ヒヨウ</t>
    </rPh>
    <phoneticPr fontId="1"/>
  </si>
  <si>
    <t>品　　目</t>
    <rPh sb="0" eb="1">
      <t>シナ</t>
    </rPh>
    <rPh sb="3" eb="4">
      <t>メ</t>
    </rPh>
    <phoneticPr fontId="1"/>
  </si>
  <si>
    <t>数　　量</t>
    <rPh sb="0" eb="1">
      <t>カズ</t>
    </rPh>
    <rPh sb="3" eb="4">
      <t>リョウ</t>
    </rPh>
    <phoneticPr fontId="1"/>
  </si>
  <si>
    <t>（円）</t>
    <rPh sb="1" eb="2">
      <t>エン</t>
    </rPh>
    <phoneticPr fontId="1"/>
  </si>
  <si>
    <t>コンクリート及び鉄</t>
    <rPh sb="6" eb="7">
      <t>オヨ</t>
    </rPh>
    <rPh sb="8" eb="9">
      <t>テツ</t>
    </rPh>
    <phoneticPr fontId="1"/>
  </si>
  <si>
    <t>からなる建設資材</t>
    <rPh sb="4" eb="6">
      <t>ケンセツ</t>
    </rPh>
    <rPh sb="6" eb="8">
      <t>シザイ</t>
    </rPh>
    <phoneticPr fontId="1"/>
  </si>
  <si>
    <t>木材</t>
    <rPh sb="0" eb="2">
      <t>モクザイ</t>
    </rPh>
    <phoneticPr fontId="1"/>
  </si>
  <si>
    <t>積み込みに要する費用</t>
    <rPh sb="0" eb="1">
      <t>ツ</t>
    </rPh>
    <rPh sb="2" eb="3">
      <t>コ</t>
    </rPh>
    <rPh sb="5" eb="6">
      <t>ヨウ</t>
    </rPh>
    <rPh sb="8" eb="10">
      <t>ヒヨウ</t>
    </rPh>
    <phoneticPr fontId="1"/>
  </si>
  <si>
    <t>上記以外の建設資材を分別解体するように仕様書にありましたら、その資材についても</t>
  </si>
  <si>
    <t>分別解体及び積み込みに要する費用の見積を行い、合計額を出してください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</si>
  <si>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</si>
  <si>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</si>
  <si>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</si>
  <si>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</si>
  <si>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</si>
  <si>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</si>
  <si>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（</t>
    <phoneticPr fontId="1"/>
  </si>
  <si>
    <t>）</t>
    <phoneticPr fontId="1"/>
  </si>
  <si>
    <t>あり</t>
    <phoneticPr fontId="1"/>
  </si>
  <si>
    <t>なし</t>
    <phoneticPr fontId="1"/>
  </si>
  <si>
    <t>コンクリート</t>
    <phoneticPr fontId="1"/>
  </si>
  <si>
    <t>①</t>
    <phoneticPr fontId="1"/>
  </si>
  <si>
    <t>②</t>
    <phoneticPr fontId="1"/>
  </si>
  <si>
    <t>アスファルト</t>
    <phoneticPr fontId="1"/>
  </si>
  <si>
    <t>③</t>
    <phoneticPr fontId="1"/>
  </si>
  <si>
    <t>④</t>
    <phoneticPr fontId="1"/>
  </si>
  <si>
    <t>あり</t>
    <phoneticPr fontId="1"/>
  </si>
  <si>
    <t>なし</t>
    <phoneticPr fontId="1"/>
  </si>
  <si>
    <t>⑥</t>
    <phoneticPr fontId="1"/>
  </si>
  <si>
    <t>⑦</t>
    <phoneticPr fontId="1"/>
  </si>
  <si>
    <t>⑧</t>
    <phoneticPr fontId="1"/>
  </si>
  <si>
    <t>３　再資源化をするための施設の名称及び所在地（複数でも可）</t>
  </si>
  <si>
    <t>複数の施設において処理を行う場合は、上記と同様に作成すればよい。</t>
    <rPh sb="0" eb="2">
      <t>フクスウ</t>
    </rPh>
    <rPh sb="3" eb="5">
      <t>シセツ</t>
    </rPh>
    <rPh sb="9" eb="11">
      <t>ショリ</t>
    </rPh>
    <rPh sb="12" eb="13">
      <t>オコナ</t>
    </rPh>
    <rPh sb="14" eb="16">
      <t>バアイ</t>
    </rPh>
    <rPh sb="18" eb="20">
      <t>ジョウキ</t>
    </rPh>
    <rPh sb="21" eb="23">
      <t>ドウヨウ</t>
    </rPh>
    <rPh sb="24" eb="26">
      <t>サクセイ</t>
    </rPh>
    <phoneticPr fontId="1"/>
  </si>
  <si>
    <t>４　特定建設資材廃棄物の再資源化等に要する費用</t>
  </si>
  <si>
    <t>再資源化等に要する費用</t>
    <rPh sb="0" eb="3">
      <t>サイシゲン</t>
    </rPh>
    <rPh sb="3" eb="4">
      <t>カ</t>
    </rPh>
    <rPh sb="4" eb="5">
      <t>トウ</t>
    </rPh>
    <rPh sb="6" eb="7">
      <t>ヨウ</t>
    </rPh>
    <rPh sb="9" eb="11">
      <t>ヒヨウ</t>
    </rPh>
    <phoneticPr fontId="1"/>
  </si>
  <si>
    <t>運搬に要する費用</t>
    <rPh sb="0" eb="2">
      <t>ウンパン</t>
    </rPh>
    <rPh sb="3" eb="4">
      <t>ヨウ</t>
    </rPh>
    <rPh sb="6" eb="8">
      <t>ヒヨウ</t>
    </rPh>
    <phoneticPr fontId="1"/>
  </si>
  <si>
    <t>工　事　費</t>
    <rPh sb="0" eb="1">
      <t>コウ</t>
    </rPh>
    <rPh sb="2" eb="3">
      <t>コト</t>
    </rPh>
    <rPh sb="4" eb="5">
      <t>ヒ</t>
    </rPh>
    <phoneticPr fontId="1"/>
  </si>
  <si>
    <t>備考（運搬</t>
    <rPh sb="0" eb="2">
      <t>ビコウ</t>
    </rPh>
    <rPh sb="3" eb="5">
      <t>ウンパン</t>
    </rPh>
    <phoneticPr fontId="1"/>
  </si>
  <si>
    <t>距離等）km</t>
    <rPh sb="0" eb="2">
      <t>キョリ</t>
    </rPh>
    <rPh sb="2" eb="3">
      <t>トウ</t>
    </rPh>
    <phoneticPr fontId="1"/>
  </si>
  <si>
    <t>上記の①～⑧額の合計が再資源化に要する費用となる。</t>
  </si>
  <si>
    <t>複数の施設において処理を行う場合は、上記と同様に計算を行えばよい。</t>
  </si>
  <si>
    <t>５　その他</t>
  </si>
  <si>
    <t xml:space="preserve">  この見積は、建設リサイクル法第１３条及び省令第４条に基づき、請負工事の契約に</t>
  </si>
  <si>
    <t>際し、発注者と受注業者が説明・協議を行い、分別解体・再資源化について適切に実施</t>
  </si>
  <si>
    <t>を行うことを双方確認するために必要であるため、４項目について書面での確認を行う</t>
  </si>
  <si>
    <t>ものである。</t>
  </si>
  <si>
    <t>別紙２－（３）</t>
    <phoneticPr fontId="1"/>
  </si>
  <si>
    <t>コンクリート</t>
    <phoneticPr fontId="1"/>
  </si>
  <si>
    <t>①</t>
    <phoneticPr fontId="1"/>
  </si>
  <si>
    <t>④</t>
    <phoneticPr fontId="1"/>
  </si>
  <si>
    <t>コンクリート</t>
    <phoneticPr fontId="1"/>
  </si>
  <si>
    <t>⑧</t>
    <phoneticPr fontId="1"/>
  </si>
  <si>
    <t>直接工事費(税抜き)</t>
    <phoneticPr fontId="1"/>
  </si>
  <si>
    <t>別紙２－（２）・（３）を参考に見積を作成する</t>
    <phoneticPr fontId="1"/>
  </si>
  <si>
    <t>（解体工事がある場合チェック）</t>
    <rPh sb="1" eb="3">
      <t>カイタイ</t>
    </rPh>
    <rPh sb="3" eb="5">
      <t>コウジ</t>
    </rPh>
    <rPh sb="8" eb="10">
      <t>バアイ</t>
    </rPh>
    <phoneticPr fontId="1"/>
  </si>
  <si>
    <t xml:space="preserve"> 仮設工事</t>
    <rPh sb="1" eb="3">
      <t>カセツ</t>
    </rPh>
    <rPh sb="3" eb="5">
      <t>コウジ</t>
    </rPh>
    <phoneticPr fontId="1"/>
  </si>
  <si>
    <t>（ｍ３）</t>
  </si>
  <si>
    <t>備　　考</t>
    <rPh sb="0" eb="1">
      <t>ソナエ</t>
    </rPh>
    <rPh sb="3" eb="4">
      <t>コウ</t>
    </rPh>
    <phoneticPr fontId="1"/>
  </si>
  <si>
    <t>その他の建設資材</t>
    <rPh sb="2" eb="3">
      <t>タ</t>
    </rPh>
    <rPh sb="4" eb="6">
      <t>ケンセツ</t>
    </rPh>
    <rPh sb="6" eb="8">
      <t>シザイ</t>
    </rPh>
    <phoneticPr fontId="1"/>
  </si>
  <si>
    <t>⑨</t>
    <phoneticPr fontId="1"/>
  </si>
  <si>
    <t>⑩</t>
    <phoneticPr fontId="1"/>
  </si>
  <si>
    <t>上記の①～⑩額の合計が解体工事に要する費用となる。</t>
    <phoneticPr fontId="1"/>
  </si>
  <si>
    <t>単　　価</t>
    <rPh sb="0" eb="1">
      <t>タン</t>
    </rPh>
    <rPh sb="3" eb="4">
      <t>アタイ</t>
    </rPh>
    <phoneticPr fontId="1"/>
  </si>
  <si>
    <t>備　考</t>
    <rPh sb="0" eb="1">
      <t>ソナエ</t>
    </rPh>
    <rPh sb="2" eb="3">
      <t>コウ</t>
    </rPh>
    <phoneticPr fontId="1"/>
  </si>
  <si>
    <t xml:space="preserve">  なお、予定価格の公表した工事については、入札参加者は入札価格見積書を作成し提示す</t>
    <phoneticPr fontId="1"/>
  </si>
  <si>
    <t>いずれかの方法をチェックする（別紙２－（２）参照）</t>
    <phoneticPr fontId="1"/>
  </si>
  <si>
    <t>（工事の有無）</t>
    <rPh sb="1" eb="3">
      <t>コウジ</t>
    </rPh>
    <rPh sb="4" eb="6">
      <t>ウム</t>
    </rPh>
    <phoneticPr fontId="1"/>
  </si>
  <si>
    <t>施　設　の　名　称</t>
    <rPh sb="0" eb="1">
      <t>シ</t>
    </rPh>
    <rPh sb="2" eb="3">
      <t>セツ</t>
    </rPh>
    <rPh sb="6" eb="7">
      <t>メイ</t>
    </rPh>
    <rPh sb="8" eb="9">
      <t>ショウ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</si>
  <si>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</si>
  <si>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様式－19(2)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</si>
</sst>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_ "/>
    <numFmt numFmtId="178" formatCode="0.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 applyProtection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indent="1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Border="1" applyAlignment="1" applyProtection="1">
      <alignment horizontal="left" vertical="center"/>
    </xf>
    <xf numFmtId="176" fontId="5" fillId="0" borderId="10" xfId="0" applyNumberFormat="1" applyFont="1" applyBorder="1" applyAlignment="1" applyProtection="1">
      <alignment horizontal="right" vertical="center" indent="1"/>
    </xf>
    <xf numFmtId="176" fontId="5" fillId="0" borderId="12" xfId="0" applyNumberFormat="1" applyFont="1" applyBorder="1" applyAlignment="1" applyProtection="1">
      <alignment horizontal="right" vertical="center" inden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>
      <alignment horizontal="left" vertical="center" textRotation="255"/>
    </xf>
    <xf numFmtId="0" fontId="5" fillId="0" borderId="0" xfId="0" applyFont="1" applyAlignment="1" applyProtection="1">
      <alignment horizontal="righ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 indent="1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176" fontId="5" fillId="0" borderId="10" xfId="0" applyNumberFormat="1" applyFont="1" applyBorder="1" applyAlignment="1" applyProtection="1">
      <alignment horizontal="right" vertical="center"/>
    </xf>
    <xf numFmtId="176" fontId="5" fillId="0" borderId="12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 textRotation="255"/>
    </xf>
    <xf numFmtId="176" fontId="5" fillId="0" borderId="11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textRotation="255"/>
    </xf>
    <xf numFmtId="177" fontId="5" fillId="0" borderId="10" xfId="0" applyNumberFormat="1" applyFont="1" applyBorder="1" applyAlignment="1" applyProtection="1">
      <alignment horizontal="right" vertical="center" indent="1"/>
      <protection locked="0"/>
    </xf>
    <xf numFmtId="177" fontId="5" fillId="0" borderId="11" xfId="0" applyNumberFormat="1" applyFont="1" applyBorder="1" applyAlignment="1" applyProtection="1">
      <alignment horizontal="right" vertical="center" indent="1"/>
      <protection locked="0"/>
    </xf>
    <xf numFmtId="177" fontId="5" fillId="0" borderId="12" xfId="0" applyNumberFormat="1" applyFont="1" applyBorder="1" applyAlignment="1" applyProtection="1">
      <alignment horizontal="right" vertical="center" indent="1"/>
      <protection locked="0"/>
    </xf>
    <xf numFmtId="176" fontId="5" fillId="0" borderId="10" xfId="0" applyNumberFormat="1" applyFont="1" applyBorder="1" applyAlignment="1" applyProtection="1">
      <alignment horizontal="right" vertical="center" indent="1"/>
      <protection locked="0"/>
    </xf>
    <xf numFmtId="176" fontId="5" fillId="0" borderId="11" xfId="0" applyNumberFormat="1" applyFont="1" applyBorder="1" applyAlignment="1" applyProtection="1">
      <alignment horizontal="right" vertical="center" indent="1"/>
      <protection locked="0"/>
    </xf>
    <xf numFmtId="176" fontId="5" fillId="0" borderId="12" xfId="0" applyNumberFormat="1" applyFont="1" applyBorder="1" applyAlignment="1" applyProtection="1">
      <alignment horizontal="right" vertical="center" indent="1"/>
      <protection locked="0"/>
    </xf>
    <xf numFmtId="176" fontId="5" fillId="0" borderId="10" xfId="0" applyNumberFormat="1" applyFont="1" applyBorder="1" applyAlignment="1" applyProtection="1">
      <alignment horizontal="right" vertical="center" indent="1"/>
    </xf>
    <xf numFmtId="176" fontId="5" fillId="0" borderId="12" xfId="0" applyNumberFormat="1" applyFont="1" applyBorder="1" applyAlignment="1" applyProtection="1">
      <alignment horizontal="right" vertical="center" inden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distributed" textRotation="255"/>
    </xf>
    <xf numFmtId="0" fontId="5" fillId="0" borderId="14" xfId="0" applyFont="1" applyBorder="1" applyAlignment="1">
      <alignment horizontal="center" vertical="distributed" textRotation="255"/>
    </xf>
    <xf numFmtId="0" fontId="5" fillId="0" borderId="15" xfId="0" applyFont="1" applyBorder="1" applyAlignment="1">
      <alignment horizontal="center" vertical="distributed" textRotation="255"/>
    </xf>
    <xf numFmtId="178" fontId="5" fillId="0" borderId="10" xfId="0" applyNumberFormat="1" applyFont="1" applyBorder="1" applyAlignment="1" applyProtection="1">
      <alignment horizontal="right" vertical="center" indent="1"/>
      <protection locked="0"/>
    </xf>
    <xf numFmtId="178" fontId="5" fillId="0" borderId="12" xfId="0" applyNumberFormat="1" applyFont="1" applyBorder="1" applyAlignment="1" applyProtection="1">
      <alignment horizontal="right" vertical="center" indent="1"/>
      <protection locked="0"/>
    </xf>
    <xf numFmtId="0" fontId="5" fillId="0" borderId="10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2"/>
  <sheetViews>
    <sheetView showGridLines="0" showZeros="0" tabSelected="1" view="pageBreakPreview" zoomScaleNormal="100" zoomScaleSheetLayoutView="100" workbookViewId="0">
      <selection activeCell="I37" sqref="I37"/>
    </sheetView>
  </sheetViews>
  <sheetFormatPr defaultColWidth="9" defaultRowHeight="14.25"/>
  <cols>
    <col min="1" max="1" width="10" style="6" customWidth="1"/>
    <col min="2" max="2" width="5.875" style="6" customWidth="1"/>
    <col min="3" max="3" width="8.75" style="6" customWidth="1"/>
    <col min="4" max="7" width="8.375" style="6" customWidth="1"/>
    <col min="8" max="9" width="12.125" style="6" customWidth="1"/>
    <col min="10" max="10" width="12.75" style="6" customWidth="1"/>
    <col min="11" max="16384" width="9" style="1"/>
  </cols>
  <sheetData>
    <row r="1" spans="1:10" ht="24" customHeight="1">
      <c r="A1" s="6" t="s">
        <v>136</v>
      </c>
    </row>
    <row r="2" spans="1:10" ht="17.45" customHeight="1">
      <c r="A2" s="6" t="s">
        <v>17</v>
      </c>
      <c r="J2" s="7" t="s">
        <v>18</v>
      </c>
    </row>
    <row r="3" spans="1:10" ht="17.45" customHeight="1"/>
    <row r="4" spans="1:10" ht="17.45" customHeight="1">
      <c r="A4" s="8" t="s">
        <v>19</v>
      </c>
      <c r="B4" s="9"/>
      <c r="C4" s="9"/>
      <c r="D4" s="9"/>
      <c r="E4" s="9"/>
      <c r="F4" s="9"/>
      <c r="G4" s="9"/>
      <c r="H4" s="9"/>
      <c r="I4" s="9"/>
      <c r="J4" s="9"/>
    </row>
    <row r="5" spans="1:10" ht="17.45" customHeight="1">
      <c r="A5" s="8" t="s">
        <v>0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17.45" customHeight="1">
      <c r="A6" s="8" t="s">
        <v>1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7.45" customHeight="1">
      <c r="A7" s="8" t="s">
        <v>131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45" customHeight="1">
      <c r="A8" s="8" t="s">
        <v>2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45" customHeight="1"/>
    <row r="10" spans="1:10" ht="17.45" customHeight="1">
      <c r="A10" s="6" t="s">
        <v>3</v>
      </c>
    </row>
    <row r="11" spans="1:10" ht="17.45" customHeight="1">
      <c r="A11" s="6" t="s">
        <v>4</v>
      </c>
    </row>
    <row r="12" spans="1:10" ht="17.45" customHeight="1">
      <c r="A12" s="6" t="s">
        <v>5</v>
      </c>
    </row>
    <row r="13" spans="1:10" ht="17.45" customHeight="1">
      <c r="A13" s="6" t="s">
        <v>6</v>
      </c>
    </row>
    <row r="14" spans="1:10" ht="17.45" customHeight="1">
      <c r="A14" s="6" t="s">
        <v>7</v>
      </c>
    </row>
    <row r="15" spans="1:10" ht="17.45" customHeight="1">
      <c r="A15" s="6" t="s">
        <v>8</v>
      </c>
    </row>
    <row r="16" spans="1:10" ht="17.45" customHeight="1">
      <c r="A16" s="11" t="s">
        <v>20</v>
      </c>
      <c r="B16" s="12"/>
      <c r="C16" s="13" t="s">
        <v>21</v>
      </c>
      <c r="D16" s="13"/>
      <c r="E16" s="13"/>
      <c r="F16" s="13"/>
      <c r="G16" s="13"/>
      <c r="H16" s="13"/>
      <c r="I16" s="13"/>
      <c r="J16" s="14"/>
    </row>
    <row r="17" spans="1:10" ht="17.45" customHeight="1">
      <c r="A17" s="79" t="s">
        <v>9</v>
      </c>
      <c r="B17" s="15" t="s">
        <v>10</v>
      </c>
      <c r="C17" s="16" t="s">
        <v>11</v>
      </c>
      <c r="D17" s="16"/>
      <c r="E17" s="16"/>
      <c r="F17" s="16"/>
      <c r="G17" s="16"/>
      <c r="H17" s="16"/>
      <c r="I17" s="16"/>
      <c r="J17" s="17"/>
    </row>
    <row r="18" spans="1:10" ht="17.45" customHeight="1">
      <c r="A18" s="80"/>
      <c r="B18" s="18" t="s">
        <v>10</v>
      </c>
      <c r="C18" s="19" t="s">
        <v>22</v>
      </c>
      <c r="D18" s="19"/>
      <c r="E18" s="19"/>
      <c r="F18" s="19"/>
      <c r="G18" s="19"/>
      <c r="H18" s="19"/>
      <c r="I18" s="19"/>
      <c r="J18" s="20"/>
    </row>
    <row r="19" spans="1:10" ht="17.45" customHeight="1">
      <c r="A19" s="80"/>
      <c r="B19" s="21"/>
      <c r="C19" s="19"/>
      <c r="D19" s="19"/>
      <c r="E19" s="19"/>
      <c r="F19" s="19"/>
      <c r="G19" s="19"/>
      <c r="H19" s="19"/>
      <c r="I19" s="19"/>
      <c r="J19" s="20"/>
    </row>
    <row r="20" spans="1:10" ht="17.45" customHeight="1">
      <c r="A20" s="80"/>
      <c r="B20" s="21"/>
      <c r="C20" s="19"/>
      <c r="D20" s="19"/>
      <c r="E20" s="19"/>
      <c r="F20" s="19"/>
      <c r="G20" s="19"/>
      <c r="H20" s="19"/>
      <c r="I20" s="19"/>
      <c r="J20" s="20"/>
    </row>
    <row r="21" spans="1:10" ht="17.45" customHeight="1">
      <c r="A21" s="80"/>
      <c r="B21" s="21"/>
      <c r="C21" s="19" t="s">
        <v>132</v>
      </c>
      <c r="D21" s="19"/>
      <c r="E21" s="19"/>
      <c r="F21" s="19"/>
      <c r="G21" s="19"/>
      <c r="H21" s="19"/>
      <c r="I21" s="19"/>
      <c r="J21" s="20"/>
    </row>
    <row r="22" spans="1:10" ht="17.45" customHeight="1">
      <c r="A22" s="80"/>
      <c r="B22" s="22"/>
      <c r="C22" s="23"/>
      <c r="D22" s="23"/>
      <c r="E22" s="23"/>
      <c r="F22" s="23"/>
      <c r="G22" s="23"/>
      <c r="H22" s="23"/>
      <c r="I22" s="23"/>
      <c r="J22" s="24"/>
    </row>
    <row r="23" spans="1:10" ht="17.45" customHeight="1">
      <c r="A23" s="79" t="s">
        <v>12</v>
      </c>
      <c r="B23" s="25"/>
      <c r="C23" s="16" t="s">
        <v>120</v>
      </c>
      <c r="D23" s="16"/>
      <c r="E23" s="16"/>
      <c r="F23" s="16"/>
      <c r="G23" s="16"/>
      <c r="H23" s="16"/>
      <c r="I23" s="16"/>
      <c r="J23" s="17"/>
    </row>
    <row r="24" spans="1:10" ht="17.45" customHeight="1">
      <c r="A24" s="80"/>
      <c r="B24" s="21"/>
      <c r="C24" s="19" t="s">
        <v>23</v>
      </c>
      <c r="D24" s="19"/>
      <c r="E24" s="19"/>
      <c r="F24" s="19"/>
      <c r="G24" s="19"/>
      <c r="H24" s="19"/>
      <c r="I24" s="19"/>
      <c r="J24" s="20"/>
    </row>
    <row r="25" spans="1:10" ht="17.45" customHeight="1">
      <c r="A25" s="80"/>
      <c r="B25" s="21"/>
      <c r="C25" s="19" t="s">
        <v>24</v>
      </c>
      <c r="D25" s="19"/>
      <c r="E25" s="19"/>
      <c r="F25" s="19"/>
      <c r="G25" s="19"/>
      <c r="H25" s="19"/>
      <c r="I25" s="19"/>
      <c r="J25" s="20"/>
    </row>
    <row r="26" spans="1:10" ht="17.45" customHeight="1">
      <c r="A26" s="80"/>
      <c r="B26" s="21"/>
      <c r="C26" s="19" t="s">
        <v>25</v>
      </c>
      <c r="D26" s="19"/>
      <c r="E26" s="19"/>
      <c r="F26" s="19"/>
      <c r="G26" s="19"/>
      <c r="H26" s="19"/>
      <c r="I26" s="19"/>
      <c r="J26" s="20"/>
    </row>
    <row r="27" spans="1:10" ht="17.45" customHeight="1">
      <c r="A27" s="80"/>
      <c r="B27" s="21"/>
      <c r="C27" s="19" t="s">
        <v>26</v>
      </c>
      <c r="D27" s="19"/>
      <c r="E27" s="19"/>
      <c r="F27" s="19"/>
      <c r="G27" s="19"/>
      <c r="H27" s="76">
        <f>'別紙２－（２）'!$O$49</f>
        <v>0</v>
      </c>
      <c r="I27" s="76"/>
      <c r="J27" s="20" t="s">
        <v>13</v>
      </c>
    </row>
    <row r="28" spans="1:10" ht="17.45" customHeight="1">
      <c r="A28" s="80"/>
      <c r="B28" s="22"/>
      <c r="C28" s="23"/>
      <c r="D28" s="23"/>
      <c r="E28" s="23"/>
      <c r="F28" s="23"/>
      <c r="G28" s="23"/>
      <c r="H28" s="23" t="s">
        <v>119</v>
      </c>
      <c r="I28" s="23"/>
      <c r="J28" s="24"/>
    </row>
    <row r="29" spans="1:10" ht="17.45" customHeight="1">
      <c r="A29" s="79" t="s">
        <v>14</v>
      </c>
      <c r="B29" s="25"/>
      <c r="C29" s="16" t="s">
        <v>27</v>
      </c>
      <c r="D29" s="16"/>
      <c r="E29" s="16"/>
      <c r="F29" s="16"/>
      <c r="G29" s="16"/>
      <c r="H29" s="16"/>
      <c r="I29" s="16"/>
      <c r="J29" s="17"/>
    </row>
    <row r="30" spans="1:10" ht="17.45" customHeight="1">
      <c r="A30" s="80"/>
      <c r="B30" s="21"/>
      <c r="C30" s="19" t="s">
        <v>28</v>
      </c>
      <c r="D30" s="19"/>
      <c r="E30" s="19"/>
      <c r="F30" s="19"/>
      <c r="G30" s="19"/>
      <c r="H30" s="19"/>
      <c r="I30" s="19"/>
      <c r="J30" s="20"/>
    </row>
    <row r="31" spans="1:10" ht="17.45" customHeight="1">
      <c r="A31" s="80"/>
      <c r="B31" s="21"/>
      <c r="C31" s="19" t="s">
        <v>29</v>
      </c>
      <c r="D31" s="19"/>
      <c r="E31" s="19"/>
      <c r="F31" s="19"/>
      <c r="G31" s="19"/>
      <c r="H31" s="19"/>
      <c r="I31" s="19"/>
      <c r="J31" s="20"/>
    </row>
    <row r="32" spans="1:10" ht="17.45" customHeight="1">
      <c r="A32" s="80"/>
      <c r="B32" s="21"/>
      <c r="C32" s="19"/>
      <c r="D32" s="77"/>
      <c r="E32" s="77"/>
      <c r="F32" s="77"/>
      <c r="G32" s="77"/>
      <c r="H32" s="77"/>
      <c r="I32" s="77"/>
      <c r="J32" s="20"/>
    </row>
    <row r="33" spans="1:10" ht="17.45" customHeight="1">
      <c r="A33" s="80"/>
      <c r="B33" s="21"/>
      <c r="C33" s="19"/>
      <c r="D33" s="77"/>
      <c r="E33" s="77"/>
      <c r="F33" s="77"/>
      <c r="G33" s="77"/>
      <c r="H33" s="77"/>
      <c r="I33" s="77"/>
      <c r="J33" s="20"/>
    </row>
    <row r="34" spans="1:10" ht="17.45" customHeight="1">
      <c r="A34" s="80"/>
      <c r="B34" s="22"/>
      <c r="C34" s="23"/>
      <c r="D34" s="78"/>
      <c r="E34" s="78"/>
      <c r="F34" s="78"/>
      <c r="G34" s="78"/>
      <c r="H34" s="78"/>
      <c r="I34" s="78"/>
      <c r="J34" s="24"/>
    </row>
    <row r="35" spans="1:10" ht="17.45" customHeight="1">
      <c r="A35" s="79" t="s">
        <v>15</v>
      </c>
      <c r="B35" s="25"/>
      <c r="C35" s="16" t="s">
        <v>120</v>
      </c>
      <c r="D35" s="16"/>
      <c r="E35" s="16"/>
      <c r="F35" s="16"/>
      <c r="G35" s="16"/>
      <c r="H35" s="16"/>
      <c r="I35" s="16"/>
      <c r="J35" s="17"/>
    </row>
    <row r="36" spans="1:10" ht="17.45" customHeight="1">
      <c r="A36" s="80"/>
      <c r="B36" s="21"/>
      <c r="C36" s="19" t="s">
        <v>30</v>
      </c>
      <c r="D36" s="19"/>
      <c r="E36" s="19"/>
      <c r="F36" s="19"/>
      <c r="G36" s="19"/>
      <c r="H36" s="19"/>
      <c r="I36" s="19"/>
      <c r="J36" s="20"/>
    </row>
    <row r="37" spans="1:10" ht="17.45" customHeight="1">
      <c r="A37" s="80"/>
      <c r="B37" s="21"/>
      <c r="C37" s="19" t="s">
        <v>31</v>
      </c>
      <c r="D37" s="19"/>
      <c r="E37" s="19"/>
      <c r="F37" s="19"/>
      <c r="G37" s="19"/>
      <c r="H37" s="19"/>
      <c r="I37" s="19"/>
      <c r="J37" s="20"/>
    </row>
    <row r="38" spans="1:10" ht="17.45" customHeight="1">
      <c r="A38" s="80"/>
      <c r="B38" s="21"/>
      <c r="C38" s="19" t="s">
        <v>32</v>
      </c>
      <c r="D38" s="19"/>
      <c r="E38" s="19"/>
      <c r="F38" s="19"/>
      <c r="G38" s="19"/>
      <c r="H38" s="19"/>
      <c r="I38" s="19"/>
      <c r="J38" s="20"/>
    </row>
    <row r="39" spans="1:10" ht="17.45" customHeight="1">
      <c r="A39" s="80"/>
      <c r="B39" s="21"/>
      <c r="C39" s="19" t="s">
        <v>33</v>
      </c>
      <c r="D39" s="19"/>
      <c r="E39" s="19"/>
      <c r="F39" s="19"/>
      <c r="G39" s="19"/>
      <c r="H39" s="76">
        <f>'別紙２－（３）'!$P$43</f>
        <v>0</v>
      </c>
      <c r="I39" s="76"/>
      <c r="J39" s="20" t="s">
        <v>13</v>
      </c>
    </row>
    <row r="40" spans="1:10" ht="17.45" customHeight="1">
      <c r="A40" s="80"/>
      <c r="B40" s="22"/>
      <c r="C40" s="23"/>
      <c r="D40" s="23"/>
      <c r="E40" s="23"/>
      <c r="F40" s="23"/>
      <c r="G40" s="23"/>
      <c r="H40" s="23" t="s">
        <v>119</v>
      </c>
      <c r="I40" s="23"/>
      <c r="J40" s="24"/>
    </row>
    <row r="41" spans="1:10" ht="17.45" customHeight="1">
      <c r="A41" s="81" t="s">
        <v>16</v>
      </c>
      <c r="B41" s="25"/>
      <c r="C41" s="16" t="s">
        <v>34</v>
      </c>
      <c r="D41" s="16"/>
      <c r="E41" s="16"/>
      <c r="F41" s="16"/>
      <c r="G41" s="16"/>
      <c r="H41" s="16"/>
      <c r="I41" s="16"/>
      <c r="J41" s="17"/>
    </row>
    <row r="42" spans="1:10" ht="17.45" customHeight="1">
      <c r="A42" s="81"/>
      <c r="B42" s="21"/>
      <c r="C42" s="19" t="s">
        <v>35</v>
      </c>
      <c r="D42" s="19"/>
      <c r="E42" s="19"/>
      <c r="F42" s="19"/>
      <c r="G42" s="19"/>
      <c r="H42" s="19"/>
      <c r="I42" s="19"/>
      <c r="J42" s="20"/>
    </row>
    <row r="43" spans="1:10" ht="17.45" customHeight="1">
      <c r="A43" s="81"/>
      <c r="B43" s="21"/>
      <c r="C43" s="19" t="s">
        <v>36</v>
      </c>
      <c r="D43" s="19"/>
      <c r="E43" s="19"/>
      <c r="F43" s="19"/>
      <c r="G43" s="19"/>
      <c r="H43" s="19"/>
      <c r="I43" s="19"/>
      <c r="J43" s="20"/>
    </row>
    <row r="44" spans="1:10" ht="17.45" customHeight="1">
      <c r="A44" s="81"/>
      <c r="B44" s="21"/>
      <c r="C44" s="19" t="s">
        <v>37</v>
      </c>
      <c r="D44" s="19"/>
      <c r="E44" s="19"/>
      <c r="F44" s="19"/>
      <c r="G44" s="19"/>
      <c r="H44" s="19"/>
      <c r="I44" s="19"/>
      <c r="J44" s="20"/>
    </row>
    <row r="45" spans="1:10" ht="17.45" customHeight="1">
      <c r="A45" s="81"/>
      <c r="B45" s="21"/>
      <c r="C45" s="19" t="s">
        <v>38</v>
      </c>
      <c r="D45" s="19"/>
      <c r="E45" s="19"/>
      <c r="F45" s="19"/>
      <c r="G45" s="19"/>
      <c r="H45" s="19"/>
      <c r="I45" s="19"/>
      <c r="J45" s="20"/>
    </row>
    <row r="46" spans="1:10" ht="17.45" customHeight="1">
      <c r="A46" s="81"/>
      <c r="B46" s="21"/>
      <c r="C46" s="19" t="s">
        <v>39</v>
      </c>
      <c r="D46" s="19"/>
      <c r="E46" s="19"/>
      <c r="F46" s="19"/>
      <c r="G46" s="19"/>
      <c r="H46" s="19"/>
      <c r="I46" s="19"/>
      <c r="J46" s="20"/>
    </row>
    <row r="47" spans="1:10" ht="17.45" customHeight="1">
      <c r="A47" s="81"/>
      <c r="B47" s="21"/>
      <c r="C47" s="19" t="s">
        <v>40</v>
      </c>
      <c r="D47" s="19"/>
      <c r="E47" s="19"/>
      <c r="F47" s="19"/>
      <c r="G47" s="19"/>
      <c r="H47" s="19"/>
      <c r="I47" s="19"/>
      <c r="J47" s="20"/>
    </row>
    <row r="48" spans="1:10" ht="17.45" customHeight="1">
      <c r="A48" s="81"/>
      <c r="B48" s="21"/>
      <c r="C48" s="19" t="s">
        <v>41</v>
      </c>
      <c r="D48" s="19"/>
      <c r="E48" s="19"/>
      <c r="F48" s="19"/>
      <c r="G48" s="19"/>
      <c r="H48" s="19"/>
      <c r="I48" s="19"/>
      <c r="J48" s="20"/>
    </row>
    <row r="49" spans="1:10" ht="17.45" customHeight="1">
      <c r="A49" s="81"/>
      <c r="B49" s="22"/>
      <c r="C49" s="23"/>
      <c r="D49" s="23"/>
      <c r="E49" s="23"/>
      <c r="F49" s="23"/>
      <c r="G49" s="23"/>
      <c r="H49" s="23"/>
      <c r="I49" s="23"/>
      <c r="J49" s="24"/>
    </row>
    <row r="50" spans="1:10" ht="17.45" customHeight="1">
      <c r="J50" s="7"/>
    </row>
    <row r="51" spans="1:10" ht="17.45" customHeight="1"/>
    <row r="52" spans="1:10" ht="17.45" customHeight="1"/>
    <row r="53" spans="1:10" ht="17.45" customHeight="1"/>
    <row r="54" spans="1:10" ht="17.45" customHeight="1"/>
    <row r="55" spans="1:10" ht="17.45" customHeight="1"/>
    <row r="56" spans="1:10" ht="17.45" customHeight="1"/>
    <row r="57" spans="1:10" ht="17.45" customHeight="1"/>
    <row r="58" spans="1:10" ht="17.45" customHeight="1"/>
    <row r="59" spans="1:10" ht="17.45" customHeight="1"/>
    <row r="60" spans="1:10" ht="17.45" customHeight="1"/>
    <row r="61" spans="1:10" ht="17.45" customHeight="1"/>
    <row r="62" spans="1:10" ht="17.45" customHeight="1"/>
    <row r="63" spans="1:10" ht="17.45" customHeight="1"/>
    <row r="64" spans="1:10" ht="17.45" customHeight="1"/>
    <row r="65" ht="17.45" customHeight="1"/>
    <row r="66" ht="17.45" customHeight="1"/>
    <row r="67" ht="17.45" customHeight="1"/>
    <row r="68" ht="17.45" customHeight="1"/>
    <row r="69" ht="17.45" customHeight="1"/>
    <row r="70" ht="17.45" customHeight="1"/>
    <row r="71" ht="17.45" customHeight="1"/>
    <row r="72" ht="17.45" customHeight="1"/>
    <row r="73" ht="17.45" customHeight="1"/>
    <row r="74" ht="17.45" customHeight="1"/>
    <row r="75" ht="17.45" customHeight="1"/>
    <row r="76" ht="17.45" customHeight="1"/>
    <row r="77" ht="17.45" customHeight="1"/>
    <row r="78" ht="17.45" customHeight="1"/>
    <row r="79" ht="17.45" customHeight="1"/>
    <row r="80" ht="17.45" customHeight="1"/>
    <row r="81" ht="17.45" customHeight="1"/>
    <row r="82" ht="17.45" customHeight="1"/>
    <row r="83" ht="17.45" customHeight="1"/>
    <row r="84" ht="17.45" customHeight="1"/>
    <row r="85" ht="17.45" customHeight="1"/>
    <row r="86" ht="17.45" customHeight="1"/>
    <row r="87" ht="17.45" customHeight="1"/>
    <row r="88" ht="17.45" customHeight="1"/>
    <row r="89" ht="17.45" customHeight="1"/>
    <row r="90" ht="17.45" customHeight="1"/>
    <row r="91" ht="17.45" customHeight="1"/>
    <row r="92" ht="17.45" customHeight="1"/>
    <row r="93" ht="17.45" customHeight="1"/>
    <row r="94" ht="17.45" customHeight="1"/>
    <row r="95" ht="17.45" customHeight="1"/>
    <row r="96" ht="17.45" customHeight="1"/>
    <row r="97" ht="17.45" customHeight="1"/>
    <row r="98" ht="17.45" customHeight="1"/>
    <row r="99" ht="17.45" customHeight="1"/>
    <row r="100" ht="17.45" customHeight="1"/>
    <row r="101" ht="17.45" customHeight="1"/>
    <row r="102" ht="17.45" customHeight="1"/>
    <row r="103" ht="17.45" customHeight="1"/>
    <row r="104" ht="17.45" customHeight="1"/>
    <row r="105" ht="17.45" customHeight="1"/>
    <row r="106" ht="17.45" customHeight="1"/>
    <row r="107" ht="17.45" customHeight="1"/>
    <row r="108" ht="17.45" customHeight="1"/>
    <row r="109" ht="17.45" customHeight="1"/>
    <row r="110" ht="17.45" customHeight="1"/>
    <row r="111" ht="17.45" customHeight="1"/>
    <row r="112" ht="17.45" customHeight="1"/>
    <row r="113" ht="17.45" customHeight="1"/>
    <row r="114" ht="17.45" customHeight="1"/>
    <row r="115" ht="17.45" customHeight="1"/>
    <row r="116" ht="17.45" customHeight="1"/>
    <row r="117" ht="17.45" customHeight="1"/>
    <row r="118" ht="17.45" customHeight="1"/>
    <row r="119" ht="17.45" customHeight="1"/>
    <row r="120" ht="17.45" customHeight="1"/>
    <row r="121" ht="17.45" customHeight="1"/>
    <row r="122" ht="17.45" customHeight="1"/>
    <row r="123" ht="17.45" customHeight="1"/>
    <row r="124" ht="17.45" customHeight="1"/>
    <row r="125" ht="17.45" customHeight="1"/>
    <row r="126" ht="17.45" customHeight="1"/>
    <row r="127" ht="17.45" customHeight="1"/>
    <row r="128" ht="17.45" customHeight="1"/>
    <row r="129" ht="17.45" customHeight="1"/>
    <row r="130" ht="17.45" customHeight="1"/>
    <row r="131" ht="17.45" customHeight="1"/>
    <row r="132" ht="17.45" customHeight="1"/>
    <row r="133" ht="17.45" customHeight="1"/>
    <row r="134" ht="17.45" customHeight="1"/>
    <row r="135" ht="17.45" customHeight="1"/>
    <row r="136" ht="17.45" customHeight="1"/>
    <row r="137" ht="17.45" customHeight="1"/>
    <row r="138" ht="17.45" customHeight="1"/>
    <row r="139" ht="17.45" customHeight="1"/>
    <row r="140" ht="17.45" customHeight="1"/>
    <row r="141" ht="17.45" customHeight="1"/>
    <row r="142" ht="17.45" customHeight="1"/>
    <row r="143" ht="17.45" customHeight="1"/>
    <row r="144" ht="17.45" customHeight="1"/>
    <row r="145" ht="17.45" customHeight="1"/>
    <row r="146" ht="17.45" customHeight="1"/>
    <row r="147" ht="17.45" customHeight="1"/>
    <row r="148" ht="17.45" customHeight="1"/>
    <row r="149" ht="17.45" customHeight="1"/>
    <row r="150" ht="17.45" customHeight="1"/>
    <row r="151" ht="17.45" customHeight="1"/>
    <row r="152" ht="17.45" customHeight="1"/>
    <row r="153" ht="17.45" customHeight="1"/>
    <row r="154" ht="17.45" customHeight="1"/>
    <row r="155" ht="17.45" customHeight="1"/>
    <row r="156" ht="17.45" customHeight="1"/>
    <row r="157" ht="17.45" customHeight="1"/>
    <row r="158" ht="17.45" customHeight="1"/>
    <row r="159" ht="17.45" customHeight="1"/>
    <row r="160" ht="17.45" customHeight="1"/>
    <row r="161" ht="17.45" customHeight="1"/>
    <row r="162" ht="17.45" customHeight="1"/>
    <row r="163" ht="17.45" customHeight="1"/>
    <row r="164" ht="17.45" customHeight="1"/>
    <row r="165" ht="17.45" customHeight="1"/>
    <row r="166" ht="17.45" customHeight="1"/>
    <row r="167" ht="17.45" customHeight="1"/>
    <row r="168" ht="17.45" customHeight="1"/>
    <row r="169" ht="17.45" customHeight="1"/>
    <row r="170" ht="17.45" customHeight="1"/>
    <row r="171" ht="17.45" customHeight="1"/>
    <row r="172" ht="17.45" customHeight="1"/>
    <row r="173" ht="17.45" customHeight="1"/>
    <row r="174" ht="17.45" customHeight="1"/>
    <row r="175" ht="17.45" customHeight="1"/>
    <row r="176" ht="17.45" customHeight="1"/>
    <row r="177" ht="17.45" customHeight="1"/>
    <row r="178" ht="17.45" customHeight="1"/>
    <row r="179" ht="17.45" customHeight="1"/>
    <row r="180" ht="17.45" customHeight="1"/>
    <row r="181" ht="17.45" customHeight="1"/>
    <row r="182" ht="17.45" customHeight="1"/>
    <row r="183" ht="17.45" customHeight="1"/>
    <row r="184" ht="17.45" customHeight="1"/>
    <row r="185" ht="17.45" customHeight="1"/>
    <row r="186" ht="17.45" customHeight="1"/>
    <row r="187" ht="17.45" customHeight="1"/>
    <row r="188" ht="17.45" customHeight="1"/>
    <row r="189" ht="17.45" customHeight="1"/>
    <row r="190" ht="17.45" customHeight="1"/>
    <row r="191" ht="17.45" customHeight="1"/>
    <row r="192" ht="17.45" customHeight="1"/>
    <row r="193" ht="17.45" customHeight="1"/>
    <row r="194" ht="17.45" customHeight="1"/>
    <row r="195" ht="17.45" customHeight="1"/>
    <row r="196" ht="17.45" customHeight="1"/>
    <row r="197" ht="17.45" customHeight="1"/>
    <row r="198" ht="17.45" customHeight="1"/>
    <row r="199" ht="17.45" customHeight="1"/>
    <row r="200" ht="17.45" customHeight="1"/>
    <row r="201" ht="17.45" customHeight="1"/>
    <row r="202" ht="17.45" customHeight="1"/>
    <row r="203" ht="17.45" customHeight="1"/>
    <row r="204" ht="17.45" customHeight="1"/>
    <row r="205" ht="17.45" customHeight="1"/>
    <row r="206" ht="17.45" customHeight="1"/>
    <row r="207" ht="17.45" customHeight="1"/>
    <row r="208" ht="17.45" customHeight="1"/>
    <row r="209" ht="17.45" customHeight="1"/>
    <row r="210" ht="17.45" customHeight="1"/>
    <row r="211" ht="17.45" customHeight="1"/>
    <row r="212" ht="17.45" customHeight="1"/>
    <row r="213" ht="17.45" customHeight="1"/>
    <row r="214" ht="17.45" customHeight="1"/>
    <row r="215" ht="17.45" customHeight="1"/>
    <row r="216" ht="17.45" customHeight="1"/>
    <row r="217" ht="17.45" customHeight="1"/>
    <row r="218" ht="17.45" customHeight="1"/>
    <row r="219" ht="17.45" customHeight="1"/>
    <row r="220" ht="17.45" customHeight="1"/>
    <row r="221" ht="17.45" customHeight="1"/>
    <row r="222" ht="17.45" customHeight="1"/>
    <row r="223" ht="17.45" customHeight="1"/>
    <row r="224" ht="17.45" customHeight="1"/>
    <row r="225" ht="17.45" customHeight="1"/>
    <row r="226" ht="17.45" customHeight="1"/>
    <row r="227" ht="17.45" customHeight="1"/>
    <row r="228" ht="17.45" customHeight="1"/>
    <row r="229" ht="17.45" customHeight="1"/>
    <row r="230" ht="17.45" customHeight="1"/>
    <row r="231" ht="17.45" customHeight="1"/>
    <row r="232" ht="17.45" customHeight="1"/>
    <row r="233" ht="17.45" customHeight="1"/>
    <row r="234" ht="17.45" customHeight="1"/>
    <row r="235" ht="17.45" customHeight="1"/>
    <row r="236" ht="17.45" customHeight="1"/>
    <row r="237" ht="17.45" customHeight="1"/>
    <row r="238" ht="17.45" customHeight="1"/>
    <row r="239" ht="17.45" customHeight="1"/>
    <row r="240" ht="17.45" customHeight="1"/>
    <row r="241" ht="17.45" customHeight="1"/>
    <row r="242" ht="17.45" customHeight="1"/>
  </sheetData>
  <sheetProtection selectLockedCells="1"/>
  <mergeCells count="8">
    <mergeCell ref="H39:I39"/>
    <mergeCell ref="D32:I34"/>
    <mergeCell ref="A35:A40"/>
    <mergeCell ref="A41:A49"/>
    <mergeCell ref="A17:A22"/>
    <mergeCell ref="A23:A28"/>
    <mergeCell ref="A29:A34"/>
    <mergeCell ref="H27:I27"/>
  </mergeCells>
  <phoneticPr fontId="1"/>
  <dataValidations count="1">
    <dataValidation type="list" showInputMessage="1" showErrorMessage="1" sqref="B17:B18">
      <formula1>"□,■"</formula1>
    </dataValidation>
  </dataValidations>
  <printOptions horizontalCentered="1" verticalCentered="1"/>
  <pageMargins left="0.59055118110236227" right="0.19685039370078741" top="0.39370078740157483" bottom="0.19685039370078741" header="0.51181102362204722" footer="0.51181102362204722"/>
  <pageSetup paperSize="9" scale="94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8"/>
  <sheetViews>
    <sheetView showGridLines="0" showZeros="0" view="pageBreakPreview" zoomScaleNormal="100" zoomScaleSheetLayoutView="100" workbookViewId="0">
      <selection activeCell="J18" sqref="J18"/>
    </sheetView>
  </sheetViews>
  <sheetFormatPr defaultColWidth="9" defaultRowHeight="14.25"/>
  <cols>
    <col min="1" max="2" width="5.875" style="8" customWidth="1"/>
    <col min="3" max="3" width="11.625" style="8" bestFit="1" customWidth="1"/>
    <col min="4" max="5" width="3.5" style="8" bestFit="1" customWidth="1"/>
    <col min="6" max="6" width="5.75" style="8" bestFit="1" customWidth="1"/>
    <col min="7" max="7" width="3.5" style="8" bestFit="1" customWidth="1"/>
    <col min="8" max="9" width="2.625" style="8" customWidth="1"/>
    <col min="10" max="10" width="3.5" style="8" bestFit="1" customWidth="1"/>
    <col min="11" max="11" width="4.375" style="8" customWidth="1"/>
    <col min="12" max="12" width="11" style="8" customWidth="1"/>
    <col min="13" max="13" width="16.625" style="8" customWidth="1"/>
    <col min="14" max="14" width="9.25" style="8" customWidth="1"/>
    <col min="15" max="16384" width="9" style="2"/>
  </cols>
  <sheetData>
    <row r="1" spans="1:13">
      <c r="A1" s="8" t="s">
        <v>136</v>
      </c>
    </row>
    <row r="2" spans="1:13" ht="15.95" customHeight="1">
      <c r="M2" s="7" t="s">
        <v>42</v>
      </c>
    </row>
    <row r="3" spans="1:13" ht="15.95" customHeight="1">
      <c r="A3" s="8" t="s">
        <v>43</v>
      </c>
    </row>
    <row r="4" spans="1:13" ht="12" customHeight="1"/>
    <row r="5" spans="1:13" ht="15.95" customHeight="1">
      <c r="A5" s="104" t="s">
        <v>44</v>
      </c>
      <c r="B5" s="101" t="s">
        <v>45</v>
      </c>
      <c r="C5" s="102"/>
      <c r="D5" s="103"/>
      <c r="E5" s="101" t="s">
        <v>46</v>
      </c>
      <c r="F5" s="102"/>
      <c r="G5" s="102"/>
      <c r="H5" s="102"/>
      <c r="I5" s="103"/>
      <c r="J5" s="101" t="s">
        <v>47</v>
      </c>
      <c r="K5" s="102"/>
      <c r="L5" s="102"/>
      <c r="M5" s="103"/>
    </row>
    <row r="6" spans="1:13" ht="15.95" customHeight="1">
      <c r="A6" s="105"/>
      <c r="B6" s="26"/>
      <c r="C6" s="27"/>
      <c r="D6" s="28"/>
      <c r="E6" s="90" t="s">
        <v>133</v>
      </c>
      <c r="F6" s="91"/>
      <c r="G6" s="91"/>
      <c r="H6" s="91"/>
      <c r="I6" s="92"/>
      <c r="J6" s="90" t="s">
        <v>121</v>
      </c>
      <c r="K6" s="91"/>
      <c r="L6" s="91"/>
      <c r="M6" s="92"/>
    </row>
    <row r="7" spans="1:13" ht="15.95" customHeight="1">
      <c r="A7" s="105"/>
      <c r="B7" s="29" t="s">
        <v>77</v>
      </c>
      <c r="C7" s="30" t="s">
        <v>48</v>
      </c>
      <c r="D7" s="31"/>
      <c r="E7" s="32" t="s">
        <v>122</v>
      </c>
      <c r="F7" s="30"/>
      <c r="G7" s="30"/>
      <c r="H7" s="30"/>
      <c r="I7" s="31"/>
      <c r="J7" s="15" t="s">
        <v>10</v>
      </c>
      <c r="K7" s="30" t="s">
        <v>11</v>
      </c>
      <c r="L7" s="30"/>
      <c r="M7" s="31"/>
    </row>
    <row r="8" spans="1:13" ht="15.95" customHeight="1">
      <c r="A8" s="105"/>
      <c r="B8" s="33"/>
      <c r="C8" s="27"/>
      <c r="D8" s="28"/>
      <c r="E8" s="34" t="s">
        <v>10</v>
      </c>
      <c r="F8" s="27" t="s">
        <v>49</v>
      </c>
      <c r="G8" s="35" t="s">
        <v>10</v>
      </c>
      <c r="H8" s="27" t="s">
        <v>50</v>
      </c>
      <c r="I8" s="28"/>
      <c r="J8" s="36" t="s">
        <v>10</v>
      </c>
      <c r="K8" s="27" t="s">
        <v>51</v>
      </c>
      <c r="L8" s="27"/>
      <c r="M8" s="28"/>
    </row>
    <row r="9" spans="1:13" ht="15.95" customHeight="1">
      <c r="A9" s="105"/>
      <c r="B9" s="29" t="s">
        <v>78</v>
      </c>
      <c r="C9" s="30" t="s">
        <v>52</v>
      </c>
      <c r="D9" s="31"/>
      <c r="E9" s="32" t="s">
        <v>53</v>
      </c>
      <c r="F9" s="30"/>
      <c r="G9" s="30"/>
      <c r="H9" s="30"/>
      <c r="I9" s="31"/>
      <c r="J9" s="15" t="s">
        <v>54</v>
      </c>
      <c r="K9" s="30" t="s">
        <v>11</v>
      </c>
      <c r="L9" s="30"/>
      <c r="M9" s="31"/>
    </row>
    <row r="10" spans="1:13" ht="15.95" customHeight="1">
      <c r="A10" s="105"/>
      <c r="B10" s="33"/>
      <c r="C10" s="27"/>
      <c r="D10" s="28"/>
      <c r="E10" s="34" t="s">
        <v>10</v>
      </c>
      <c r="F10" s="27" t="s">
        <v>49</v>
      </c>
      <c r="G10" s="35" t="s">
        <v>10</v>
      </c>
      <c r="H10" s="27" t="s">
        <v>50</v>
      </c>
      <c r="I10" s="28"/>
      <c r="J10" s="36" t="s">
        <v>10</v>
      </c>
      <c r="K10" s="27" t="s">
        <v>51</v>
      </c>
      <c r="L10" s="27"/>
      <c r="M10" s="28"/>
    </row>
    <row r="11" spans="1:13" ht="15.95" customHeight="1">
      <c r="A11" s="105"/>
      <c r="B11" s="29" t="s">
        <v>79</v>
      </c>
      <c r="C11" s="30" t="s">
        <v>55</v>
      </c>
      <c r="D11" s="31"/>
      <c r="E11" s="32" t="s">
        <v>56</v>
      </c>
      <c r="F11" s="30"/>
      <c r="G11" s="30"/>
      <c r="H11" s="30"/>
      <c r="I11" s="31"/>
      <c r="J11" s="15" t="s">
        <v>54</v>
      </c>
      <c r="K11" s="30" t="s">
        <v>11</v>
      </c>
      <c r="L11" s="30"/>
      <c r="M11" s="31"/>
    </row>
    <row r="12" spans="1:13" ht="15.95" customHeight="1">
      <c r="A12" s="105"/>
      <c r="B12" s="33"/>
      <c r="C12" s="27"/>
      <c r="D12" s="28"/>
      <c r="E12" s="34" t="s">
        <v>10</v>
      </c>
      <c r="F12" s="27" t="s">
        <v>49</v>
      </c>
      <c r="G12" s="35" t="s">
        <v>10</v>
      </c>
      <c r="H12" s="27" t="s">
        <v>50</v>
      </c>
      <c r="I12" s="28"/>
      <c r="J12" s="36" t="s">
        <v>10</v>
      </c>
      <c r="K12" s="27" t="s">
        <v>51</v>
      </c>
      <c r="L12" s="27"/>
      <c r="M12" s="28"/>
    </row>
    <row r="13" spans="1:13" ht="15.95" customHeight="1">
      <c r="A13" s="105"/>
      <c r="B13" s="29" t="s">
        <v>80</v>
      </c>
      <c r="C13" s="30" t="s">
        <v>57</v>
      </c>
      <c r="D13" s="31"/>
      <c r="E13" s="32" t="s">
        <v>58</v>
      </c>
      <c r="F13" s="30"/>
      <c r="G13" s="30"/>
      <c r="H13" s="30"/>
      <c r="I13" s="31"/>
      <c r="J13" s="15" t="s">
        <v>59</v>
      </c>
      <c r="K13" s="30" t="s">
        <v>11</v>
      </c>
      <c r="L13" s="30"/>
      <c r="M13" s="31"/>
    </row>
    <row r="14" spans="1:13" ht="15.95" customHeight="1">
      <c r="A14" s="105"/>
      <c r="B14" s="33"/>
      <c r="C14" s="27"/>
      <c r="D14" s="28"/>
      <c r="E14" s="34" t="s">
        <v>10</v>
      </c>
      <c r="F14" s="27" t="s">
        <v>49</v>
      </c>
      <c r="G14" s="35" t="s">
        <v>10</v>
      </c>
      <c r="H14" s="27" t="s">
        <v>50</v>
      </c>
      <c r="I14" s="28"/>
      <c r="J14" s="36" t="s">
        <v>10</v>
      </c>
      <c r="K14" s="27" t="s">
        <v>51</v>
      </c>
      <c r="L14" s="27"/>
      <c r="M14" s="28"/>
    </row>
    <row r="15" spans="1:13" ht="15.95" customHeight="1">
      <c r="A15" s="105"/>
      <c r="B15" s="29" t="s">
        <v>81</v>
      </c>
      <c r="C15" s="30" t="s">
        <v>61</v>
      </c>
      <c r="D15" s="31"/>
      <c r="E15" s="37" t="s">
        <v>62</v>
      </c>
      <c r="F15" s="30"/>
      <c r="G15" s="30"/>
      <c r="H15" s="30"/>
      <c r="I15" s="31"/>
      <c r="J15" s="15" t="s">
        <v>63</v>
      </c>
      <c r="K15" s="30" t="s">
        <v>11</v>
      </c>
      <c r="L15" s="30"/>
      <c r="M15" s="31"/>
    </row>
    <row r="16" spans="1:13" ht="15.95" customHeight="1">
      <c r="A16" s="105"/>
      <c r="B16" s="33"/>
      <c r="C16" s="27"/>
      <c r="D16" s="28"/>
      <c r="E16" s="34" t="s">
        <v>10</v>
      </c>
      <c r="F16" s="27" t="s">
        <v>49</v>
      </c>
      <c r="G16" s="35" t="s">
        <v>10</v>
      </c>
      <c r="H16" s="27" t="s">
        <v>50</v>
      </c>
      <c r="I16" s="28"/>
      <c r="J16" s="36" t="s">
        <v>10</v>
      </c>
      <c r="K16" s="27" t="s">
        <v>51</v>
      </c>
      <c r="L16" s="27"/>
      <c r="M16" s="28"/>
    </row>
    <row r="17" spans="1:13" ht="15.95" customHeight="1">
      <c r="A17" s="105"/>
      <c r="B17" s="29" t="s">
        <v>82</v>
      </c>
      <c r="C17" s="30" t="s">
        <v>64</v>
      </c>
      <c r="D17" s="31"/>
      <c r="E17" s="32" t="s">
        <v>65</v>
      </c>
      <c r="F17" s="30"/>
      <c r="G17" s="30"/>
      <c r="H17" s="30"/>
      <c r="I17" s="31"/>
      <c r="J17" s="15" t="s">
        <v>10</v>
      </c>
      <c r="K17" s="30" t="s">
        <v>11</v>
      </c>
      <c r="L17" s="30"/>
      <c r="M17" s="31"/>
    </row>
    <row r="18" spans="1:13" ht="15.95" customHeight="1">
      <c r="A18" s="105"/>
      <c r="B18" s="33" t="s">
        <v>83</v>
      </c>
      <c r="C18" s="38"/>
      <c r="D18" s="28" t="s">
        <v>84</v>
      </c>
      <c r="E18" s="34" t="s">
        <v>10</v>
      </c>
      <c r="F18" s="27" t="s">
        <v>49</v>
      </c>
      <c r="G18" s="35" t="s">
        <v>10</v>
      </c>
      <c r="H18" s="27" t="s">
        <v>50</v>
      </c>
      <c r="I18" s="28"/>
      <c r="J18" s="36" t="s">
        <v>10</v>
      </c>
      <c r="K18" s="27" t="s">
        <v>51</v>
      </c>
      <c r="L18" s="27"/>
      <c r="M18" s="28"/>
    </row>
    <row r="19" spans="1:13" ht="15.95" customHeight="1">
      <c r="A19" s="105"/>
      <c r="B19" s="29"/>
      <c r="C19" s="30"/>
      <c r="D19" s="31"/>
      <c r="E19" s="32"/>
      <c r="F19" s="30"/>
      <c r="G19" s="30"/>
      <c r="H19" s="30"/>
      <c r="I19" s="31"/>
      <c r="J19" s="29"/>
      <c r="K19" s="30"/>
      <c r="L19" s="30"/>
      <c r="M19" s="31"/>
    </row>
    <row r="20" spans="1:13" ht="15.95" customHeight="1">
      <c r="A20" s="106"/>
      <c r="B20" s="33"/>
      <c r="C20" s="27"/>
      <c r="D20" s="28"/>
      <c r="E20" s="33"/>
      <c r="F20" s="27"/>
      <c r="G20" s="39"/>
      <c r="H20" s="27"/>
      <c r="I20" s="28"/>
      <c r="J20" s="33"/>
      <c r="K20" s="27"/>
      <c r="L20" s="27"/>
      <c r="M20" s="28"/>
    </row>
    <row r="21" spans="1:13" ht="12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ht="12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 ht="15.95" customHeight="1">
      <c r="A23" s="40" t="s">
        <v>66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ht="12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ht="15.95" customHeight="1">
      <c r="A25" s="41" t="s">
        <v>67</v>
      </c>
      <c r="B25" s="40"/>
      <c r="C25" s="40"/>
      <c r="D25" s="40"/>
      <c r="E25" s="42" t="s">
        <v>10</v>
      </c>
      <c r="F25" s="40" t="s">
        <v>85</v>
      </c>
      <c r="G25" s="35" t="s">
        <v>10</v>
      </c>
      <c r="H25" s="40" t="s">
        <v>86</v>
      </c>
      <c r="I25" s="40"/>
      <c r="J25" s="40"/>
      <c r="K25" s="40"/>
      <c r="L25" s="40"/>
      <c r="M25" s="40"/>
    </row>
    <row r="26" spans="1:13" ht="15.95" customHeight="1">
      <c r="A26" s="101" t="s">
        <v>68</v>
      </c>
      <c r="B26" s="102"/>
      <c r="C26" s="103"/>
      <c r="D26" s="101" t="s">
        <v>69</v>
      </c>
      <c r="E26" s="102"/>
      <c r="F26" s="103"/>
      <c r="G26" s="101" t="s">
        <v>129</v>
      </c>
      <c r="H26" s="102"/>
      <c r="I26" s="102"/>
      <c r="J26" s="103"/>
      <c r="K26" s="101" t="s">
        <v>103</v>
      </c>
      <c r="L26" s="103"/>
      <c r="M26" s="43" t="s">
        <v>124</v>
      </c>
    </row>
    <row r="27" spans="1:13" ht="15.95" customHeight="1">
      <c r="A27" s="26"/>
      <c r="B27" s="27"/>
      <c r="C27" s="28"/>
      <c r="D27" s="93" t="s">
        <v>123</v>
      </c>
      <c r="E27" s="94"/>
      <c r="F27" s="95"/>
      <c r="G27" s="96" t="str">
        <f>IF(D27="（ｔ）","（円／ｔ）","（円／ｍ３）")</f>
        <v>（円／ｍ３）</v>
      </c>
      <c r="H27" s="97"/>
      <c r="I27" s="97"/>
      <c r="J27" s="98"/>
      <c r="K27" s="99" t="s">
        <v>70</v>
      </c>
      <c r="L27" s="100"/>
      <c r="M27" s="44"/>
    </row>
    <row r="28" spans="1:13" ht="15.95" customHeight="1">
      <c r="A28" s="45" t="s">
        <v>87</v>
      </c>
      <c r="B28" s="30"/>
      <c r="C28" s="31"/>
      <c r="D28" s="32"/>
      <c r="E28" s="30"/>
      <c r="F28" s="31"/>
      <c r="G28" s="32"/>
      <c r="H28" s="30"/>
      <c r="I28" s="30"/>
      <c r="J28" s="31"/>
      <c r="K28" s="29" t="s">
        <v>88</v>
      </c>
      <c r="L28" s="31"/>
      <c r="M28" s="46"/>
    </row>
    <row r="29" spans="1:13" ht="15.95" customHeight="1">
      <c r="A29" s="47"/>
      <c r="B29" s="27"/>
      <c r="C29" s="28"/>
      <c r="D29" s="82"/>
      <c r="E29" s="83"/>
      <c r="F29" s="84"/>
      <c r="G29" s="85"/>
      <c r="H29" s="86"/>
      <c r="I29" s="86"/>
      <c r="J29" s="87"/>
      <c r="K29" s="88">
        <f>D29*G29</f>
        <v>0</v>
      </c>
      <c r="L29" s="89"/>
      <c r="M29" s="44"/>
    </row>
    <row r="30" spans="1:13" ht="15.95" customHeight="1">
      <c r="A30" s="45" t="s">
        <v>71</v>
      </c>
      <c r="B30" s="30"/>
      <c r="C30" s="31"/>
      <c r="D30" s="32"/>
      <c r="E30" s="30"/>
      <c r="F30" s="31"/>
      <c r="G30" s="32"/>
      <c r="H30" s="30"/>
      <c r="I30" s="30"/>
      <c r="J30" s="31"/>
      <c r="K30" s="29" t="s">
        <v>89</v>
      </c>
      <c r="L30" s="31"/>
      <c r="M30" s="46"/>
    </row>
    <row r="31" spans="1:13" ht="15.95" customHeight="1">
      <c r="A31" s="47" t="s">
        <v>72</v>
      </c>
      <c r="B31" s="27"/>
      <c r="C31" s="28"/>
      <c r="D31" s="82"/>
      <c r="E31" s="83"/>
      <c r="F31" s="84"/>
      <c r="G31" s="85"/>
      <c r="H31" s="86"/>
      <c r="I31" s="86"/>
      <c r="J31" s="87"/>
      <c r="K31" s="88">
        <f>D31*G31</f>
        <v>0</v>
      </c>
      <c r="L31" s="89"/>
      <c r="M31" s="44"/>
    </row>
    <row r="32" spans="1:13" ht="15.95" customHeight="1">
      <c r="A32" s="45" t="s">
        <v>90</v>
      </c>
      <c r="B32" s="30"/>
      <c r="C32" s="31"/>
      <c r="D32" s="32"/>
      <c r="E32" s="30"/>
      <c r="F32" s="31"/>
      <c r="G32" s="32"/>
      <c r="H32" s="30"/>
      <c r="I32" s="30"/>
      <c r="J32" s="31"/>
      <c r="K32" s="29" t="s">
        <v>91</v>
      </c>
      <c r="L32" s="31"/>
      <c r="M32" s="46"/>
    </row>
    <row r="33" spans="1:13" ht="15.95" customHeight="1">
      <c r="A33" s="47"/>
      <c r="B33" s="27"/>
      <c r="C33" s="28"/>
      <c r="D33" s="82"/>
      <c r="E33" s="83"/>
      <c r="F33" s="84"/>
      <c r="G33" s="85"/>
      <c r="H33" s="86"/>
      <c r="I33" s="86"/>
      <c r="J33" s="87"/>
      <c r="K33" s="88">
        <f>D33*G33</f>
        <v>0</v>
      </c>
      <c r="L33" s="89"/>
      <c r="M33" s="44"/>
    </row>
    <row r="34" spans="1:13" ht="15.95" customHeight="1">
      <c r="A34" s="45" t="s">
        <v>73</v>
      </c>
      <c r="B34" s="30"/>
      <c r="C34" s="31"/>
      <c r="D34" s="32"/>
      <c r="E34" s="30"/>
      <c r="F34" s="31"/>
      <c r="G34" s="32"/>
      <c r="H34" s="30"/>
      <c r="I34" s="30"/>
      <c r="J34" s="31"/>
      <c r="K34" s="29" t="s">
        <v>92</v>
      </c>
      <c r="L34" s="31"/>
      <c r="M34" s="46"/>
    </row>
    <row r="35" spans="1:13" ht="15.95" customHeight="1">
      <c r="A35" s="47"/>
      <c r="B35" s="27"/>
      <c r="C35" s="28"/>
      <c r="D35" s="82"/>
      <c r="E35" s="83"/>
      <c r="F35" s="84"/>
      <c r="G35" s="85"/>
      <c r="H35" s="86"/>
      <c r="I35" s="86"/>
      <c r="J35" s="87"/>
      <c r="K35" s="88">
        <f>D35*G35</f>
        <v>0</v>
      </c>
      <c r="L35" s="89"/>
      <c r="M35" s="44"/>
    </row>
    <row r="36" spans="1:13" ht="15.95" customHeight="1">
      <c r="A36" s="45" t="s">
        <v>125</v>
      </c>
      <c r="B36" s="30"/>
      <c r="C36" s="31"/>
      <c r="D36" s="32"/>
      <c r="E36" s="30"/>
      <c r="F36" s="31"/>
      <c r="G36" s="32"/>
      <c r="H36" s="30"/>
      <c r="I36" s="30"/>
      <c r="J36" s="31"/>
      <c r="K36" s="29" t="s">
        <v>60</v>
      </c>
      <c r="L36" s="31"/>
      <c r="M36" s="46"/>
    </row>
    <row r="37" spans="1:13" ht="15.95" customHeight="1">
      <c r="A37" s="47"/>
      <c r="B37" s="27"/>
      <c r="C37" s="28"/>
      <c r="D37" s="82"/>
      <c r="E37" s="83"/>
      <c r="F37" s="84"/>
      <c r="G37" s="85"/>
      <c r="H37" s="86"/>
      <c r="I37" s="86"/>
      <c r="J37" s="87"/>
      <c r="K37" s="88">
        <f>D37*G37</f>
        <v>0</v>
      </c>
      <c r="L37" s="89"/>
      <c r="M37" s="44"/>
    </row>
    <row r="38" spans="1:13" ht="12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0"/>
    </row>
    <row r="39" spans="1:13" ht="15.95" customHeight="1">
      <c r="A39" s="41" t="s">
        <v>74</v>
      </c>
      <c r="B39" s="40"/>
      <c r="C39" s="40"/>
      <c r="D39" s="40"/>
      <c r="E39" s="42" t="s">
        <v>10</v>
      </c>
      <c r="F39" s="40" t="s">
        <v>93</v>
      </c>
      <c r="G39" s="35" t="s">
        <v>10</v>
      </c>
      <c r="H39" s="40" t="s">
        <v>94</v>
      </c>
      <c r="I39" s="40"/>
      <c r="J39" s="40"/>
      <c r="K39" s="40"/>
      <c r="L39" s="40"/>
      <c r="M39" s="40"/>
    </row>
    <row r="40" spans="1:13" ht="15.95" customHeight="1">
      <c r="A40" s="101" t="s">
        <v>68</v>
      </c>
      <c r="B40" s="102"/>
      <c r="C40" s="103"/>
      <c r="D40" s="101" t="s">
        <v>69</v>
      </c>
      <c r="E40" s="102"/>
      <c r="F40" s="103"/>
      <c r="G40" s="101" t="s">
        <v>129</v>
      </c>
      <c r="H40" s="102"/>
      <c r="I40" s="102"/>
      <c r="J40" s="103"/>
      <c r="K40" s="101" t="s">
        <v>103</v>
      </c>
      <c r="L40" s="103"/>
      <c r="M40" s="43" t="s">
        <v>124</v>
      </c>
    </row>
    <row r="41" spans="1:13" ht="15.95" customHeight="1">
      <c r="A41" s="26"/>
      <c r="B41" s="27"/>
      <c r="C41" s="28"/>
      <c r="D41" s="93" t="s">
        <v>123</v>
      </c>
      <c r="E41" s="94"/>
      <c r="F41" s="95"/>
      <c r="G41" s="96" t="str">
        <f>IF(D41="（ｔ）","（円／ｔ）","（円／ｍ３）")</f>
        <v>（円／ｍ３）</v>
      </c>
      <c r="H41" s="97"/>
      <c r="I41" s="97"/>
      <c r="J41" s="98"/>
      <c r="K41" s="99" t="s">
        <v>70</v>
      </c>
      <c r="L41" s="100"/>
      <c r="M41" s="44"/>
    </row>
    <row r="42" spans="1:13" ht="15.95" customHeight="1">
      <c r="A42" s="45" t="s">
        <v>87</v>
      </c>
      <c r="B42" s="30"/>
      <c r="C42" s="31"/>
      <c r="D42" s="32"/>
      <c r="E42" s="30"/>
      <c r="F42" s="31"/>
      <c r="G42" s="32"/>
      <c r="H42" s="30"/>
      <c r="I42" s="30"/>
      <c r="J42" s="31"/>
      <c r="K42" s="29" t="s">
        <v>95</v>
      </c>
      <c r="L42" s="31"/>
      <c r="M42" s="46"/>
    </row>
    <row r="43" spans="1:13" ht="15.95" customHeight="1">
      <c r="A43" s="47"/>
      <c r="B43" s="27"/>
      <c r="C43" s="28"/>
      <c r="D43" s="82"/>
      <c r="E43" s="83"/>
      <c r="F43" s="84"/>
      <c r="G43" s="85"/>
      <c r="H43" s="86"/>
      <c r="I43" s="86"/>
      <c r="J43" s="87"/>
      <c r="K43" s="49">
        <f>D43*G43</f>
        <v>0</v>
      </c>
      <c r="L43" s="50"/>
      <c r="M43" s="44"/>
    </row>
    <row r="44" spans="1:13" ht="15.95" customHeight="1">
      <c r="A44" s="45" t="s">
        <v>71</v>
      </c>
      <c r="B44" s="30"/>
      <c r="C44" s="31"/>
      <c r="D44" s="32"/>
      <c r="E44" s="30"/>
      <c r="F44" s="31"/>
      <c r="G44" s="32"/>
      <c r="H44" s="30"/>
      <c r="I44" s="30"/>
      <c r="J44" s="31"/>
      <c r="K44" s="29" t="s">
        <v>96</v>
      </c>
      <c r="L44" s="31"/>
      <c r="M44" s="46"/>
    </row>
    <row r="45" spans="1:13" ht="15.95" customHeight="1">
      <c r="A45" s="47" t="s">
        <v>72</v>
      </c>
      <c r="B45" s="27"/>
      <c r="C45" s="28"/>
      <c r="D45" s="82"/>
      <c r="E45" s="83"/>
      <c r="F45" s="84"/>
      <c r="G45" s="85"/>
      <c r="H45" s="86"/>
      <c r="I45" s="86"/>
      <c r="J45" s="87"/>
      <c r="K45" s="49">
        <f>D45*G45</f>
        <v>0</v>
      </c>
      <c r="L45" s="50"/>
      <c r="M45" s="44"/>
    </row>
    <row r="46" spans="1:13" ht="15.95" customHeight="1">
      <c r="A46" s="45" t="s">
        <v>90</v>
      </c>
      <c r="B46" s="30"/>
      <c r="C46" s="31"/>
      <c r="D46" s="32"/>
      <c r="E46" s="30"/>
      <c r="F46" s="31"/>
      <c r="G46" s="32"/>
      <c r="H46" s="30"/>
      <c r="I46" s="30"/>
      <c r="J46" s="31"/>
      <c r="K46" s="29" t="s">
        <v>97</v>
      </c>
      <c r="L46" s="31"/>
      <c r="M46" s="46"/>
    </row>
    <row r="47" spans="1:13" ht="15.95" customHeight="1">
      <c r="A47" s="47"/>
      <c r="B47" s="27"/>
      <c r="C47" s="28"/>
      <c r="D47" s="82"/>
      <c r="E47" s="83"/>
      <c r="F47" s="84"/>
      <c r="G47" s="85"/>
      <c r="H47" s="86"/>
      <c r="I47" s="86"/>
      <c r="J47" s="87"/>
      <c r="K47" s="88">
        <f>D47*G47</f>
        <v>0</v>
      </c>
      <c r="L47" s="89"/>
      <c r="M47" s="44"/>
    </row>
    <row r="48" spans="1:13" ht="15.95" customHeight="1">
      <c r="A48" s="45" t="s">
        <v>73</v>
      </c>
      <c r="B48" s="30"/>
      <c r="C48" s="31"/>
      <c r="D48" s="32"/>
      <c r="E48" s="30"/>
      <c r="F48" s="31"/>
      <c r="G48" s="32"/>
      <c r="H48" s="30"/>
      <c r="I48" s="30"/>
      <c r="J48" s="31"/>
      <c r="K48" s="29" t="s">
        <v>126</v>
      </c>
      <c r="L48" s="31"/>
      <c r="M48" s="46"/>
    </row>
    <row r="49" spans="1:15" ht="15.95" customHeight="1">
      <c r="A49" s="47"/>
      <c r="B49" s="27"/>
      <c r="C49" s="28"/>
      <c r="D49" s="82"/>
      <c r="E49" s="83"/>
      <c r="F49" s="84"/>
      <c r="G49" s="85"/>
      <c r="H49" s="86"/>
      <c r="I49" s="86"/>
      <c r="J49" s="87"/>
      <c r="K49" s="88">
        <f>D49*G49</f>
        <v>0</v>
      </c>
      <c r="L49" s="89"/>
      <c r="M49" s="44"/>
      <c r="O49" s="3">
        <f>SUM(K29,K31,K33,K35,K43,K45,K47,K49)</f>
        <v>0</v>
      </c>
    </row>
    <row r="50" spans="1:15" ht="15.95" customHeight="1">
      <c r="A50" s="45" t="s">
        <v>125</v>
      </c>
      <c r="B50" s="30"/>
      <c r="C50" s="31"/>
      <c r="D50" s="32"/>
      <c r="E50" s="30"/>
      <c r="F50" s="31"/>
      <c r="G50" s="32"/>
      <c r="H50" s="30"/>
      <c r="I50" s="30"/>
      <c r="J50" s="31"/>
      <c r="K50" s="29" t="s">
        <v>127</v>
      </c>
      <c r="L50" s="31"/>
      <c r="M50" s="46"/>
      <c r="O50" s="3"/>
    </row>
    <row r="51" spans="1:15" ht="15.95" customHeight="1">
      <c r="A51" s="47"/>
      <c r="B51" s="27"/>
      <c r="C51" s="28"/>
      <c r="D51" s="82"/>
      <c r="E51" s="83"/>
      <c r="F51" s="84"/>
      <c r="G51" s="85"/>
      <c r="H51" s="86"/>
      <c r="I51" s="86"/>
      <c r="J51" s="87"/>
      <c r="K51" s="88">
        <f>D51*G51</f>
        <v>0</v>
      </c>
      <c r="L51" s="89"/>
      <c r="M51" s="44"/>
      <c r="O51" s="3"/>
    </row>
    <row r="52" spans="1:15" ht="15.95" customHeight="1">
      <c r="A52" s="40" t="s">
        <v>128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spans="1:15" ht="15.95" customHeight="1">
      <c r="A53" s="40" t="s">
        <v>75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</row>
    <row r="54" spans="1:15" ht="15.95" customHeight="1">
      <c r="A54" s="40" t="s">
        <v>76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5" spans="1:15" ht="17.4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8"/>
      <c r="L55" s="48"/>
      <c r="M55" s="48"/>
      <c r="N55" s="51"/>
    </row>
    <row r="56" spans="1:15" ht="17.4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8"/>
      <c r="L56" s="48"/>
      <c r="M56" s="48"/>
      <c r="N56" s="51"/>
    </row>
    <row r="57" spans="1:15" ht="17.45" customHeight="1">
      <c r="A57" s="52"/>
      <c r="B57" s="40"/>
      <c r="C57" s="40"/>
      <c r="D57" s="40"/>
      <c r="E57" s="40"/>
      <c r="F57" s="40"/>
      <c r="G57" s="40"/>
      <c r="H57" s="40"/>
      <c r="I57" s="40"/>
      <c r="J57" s="40"/>
      <c r="K57" s="48"/>
      <c r="L57" s="48"/>
      <c r="M57" s="48"/>
      <c r="N57" s="51"/>
    </row>
    <row r="58" spans="1:15" ht="17.45" customHeight="1">
      <c r="A58" s="52"/>
      <c r="B58" s="40"/>
      <c r="C58" s="40"/>
      <c r="D58" s="40"/>
      <c r="E58" s="40"/>
      <c r="F58" s="40"/>
      <c r="G58" s="40"/>
      <c r="H58" s="40"/>
      <c r="I58" s="40"/>
      <c r="J58" s="40"/>
      <c r="K58" s="48"/>
      <c r="L58" s="48"/>
      <c r="M58" s="48"/>
      <c r="N58" s="51"/>
    </row>
    <row r="59" spans="1:15" ht="17.45" customHeight="1">
      <c r="A59" s="52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spans="1:15" ht="17.45" customHeight="1">
      <c r="A60" s="52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1:15" ht="17.45" customHeight="1">
      <c r="A61" s="52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1:15" ht="17.45" customHeight="1">
      <c r="A62" s="52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</row>
    <row r="63" spans="1:15" ht="17.45" customHeight="1">
      <c r="A63" s="52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1:15" ht="17.45" customHeight="1">
      <c r="A64" s="52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1:13" ht="17.45" customHeight="1">
      <c r="A65" s="52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1:13" ht="17.45" customHeight="1"/>
    <row r="67" spans="1:13" ht="17.45" customHeight="1"/>
    <row r="68" spans="1:13" ht="17.45" customHeight="1"/>
    <row r="69" spans="1:13" ht="17.45" customHeight="1"/>
    <row r="70" spans="1:13" ht="17.45" customHeight="1"/>
    <row r="71" spans="1:13" ht="17.45" customHeight="1"/>
    <row r="72" spans="1:13" ht="17.45" customHeight="1"/>
    <row r="73" spans="1:13" ht="17.45" customHeight="1"/>
    <row r="74" spans="1:13" ht="17.45" customHeight="1"/>
    <row r="75" spans="1:13" ht="17.45" customHeight="1"/>
    <row r="76" spans="1:13" ht="17.45" customHeight="1"/>
    <row r="77" spans="1:13" ht="17.45" customHeight="1"/>
    <row r="78" spans="1:13" ht="17.45" customHeight="1"/>
    <row r="79" spans="1:13" ht="17.45" customHeight="1"/>
    <row r="80" spans="1:13" ht="17.45" customHeight="1"/>
    <row r="81" ht="17.45" customHeight="1"/>
    <row r="82" ht="17.45" customHeight="1"/>
    <row r="83" ht="17.45" customHeight="1"/>
    <row r="84" ht="17.45" customHeight="1"/>
    <row r="85" ht="17.45" customHeight="1"/>
    <row r="86" ht="17.45" customHeight="1"/>
    <row r="87" ht="17.45" customHeight="1"/>
    <row r="88" ht="17.45" customHeight="1"/>
    <row r="89" ht="17.45" customHeight="1"/>
    <row r="90" ht="17.45" customHeight="1"/>
    <row r="91" ht="17.45" customHeight="1"/>
    <row r="92" ht="17.45" customHeight="1"/>
    <row r="93" ht="17.45" customHeight="1"/>
    <row r="94" ht="17.45" customHeight="1"/>
    <row r="95" ht="17.45" customHeight="1"/>
    <row r="96" ht="17.45" customHeight="1"/>
    <row r="97" ht="17.45" customHeight="1"/>
    <row r="98" ht="17.45" customHeight="1"/>
    <row r="99" ht="17.45" customHeight="1"/>
    <row r="100" ht="17.45" customHeight="1"/>
    <row r="101" ht="17.45" customHeight="1"/>
    <row r="102" ht="17.45" customHeight="1"/>
    <row r="103" ht="17.45" customHeight="1"/>
    <row r="104" ht="17.45" customHeight="1"/>
    <row r="105" ht="17.45" customHeight="1"/>
    <row r="106" ht="17.45" customHeight="1"/>
    <row r="107" ht="17.45" customHeight="1"/>
    <row r="108" ht="17.45" customHeight="1"/>
    <row r="109" ht="17.45" customHeight="1"/>
    <row r="110" ht="17.45" customHeight="1"/>
    <row r="111" ht="17.45" customHeight="1"/>
    <row r="112" ht="17.45" customHeight="1"/>
    <row r="113" ht="17.45" customHeight="1"/>
    <row r="114" ht="17.45" customHeight="1"/>
    <row r="115" ht="17.45" customHeight="1"/>
    <row r="116" ht="17.45" customHeight="1"/>
    <row r="117" ht="17.45" customHeight="1"/>
    <row r="118" ht="17.45" customHeight="1"/>
    <row r="119" ht="17.45" customHeight="1"/>
    <row r="120" ht="17.45" customHeight="1"/>
    <row r="121" ht="17.45" customHeight="1"/>
    <row r="122" ht="17.45" customHeight="1"/>
    <row r="123" ht="17.45" customHeight="1"/>
    <row r="124" ht="17.45" customHeight="1"/>
    <row r="125" ht="17.45" customHeight="1"/>
    <row r="126" ht="17.45" customHeight="1"/>
    <row r="127" ht="17.45" customHeight="1"/>
    <row r="128" ht="17.45" customHeight="1"/>
    <row r="129" ht="17.45" customHeight="1"/>
    <row r="130" ht="17.45" customHeight="1"/>
    <row r="131" ht="17.45" customHeight="1"/>
    <row r="132" ht="17.45" customHeight="1"/>
    <row r="133" ht="17.45" customHeight="1"/>
    <row r="134" ht="17.45" customHeight="1"/>
    <row r="135" ht="17.45" customHeight="1"/>
    <row r="136" ht="17.45" customHeight="1"/>
    <row r="137" ht="17.45" customHeight="1"/>
    <row r="138" ht="17.45" customHeight="1"/>
    <row r="139" ht="17.45" customHeight="1"/>
    <row r="140" ht="17.45" customHeight="1"/>
    <row r="141" ht="17.45" customHeight="1"/>
    <row r="142" ht="17.45" customHeight="1"/>
    <row r="143" ht="17.45" customHeight="1"/>
    <row r="144" ht="17.45" customHeight="1"/>
    <row r="145" ht="17.45" customHeight="1"/>
    <row r="146" ht="17.45" customHeight="1"/>
    <row r="147" ht="17.45" customHeight="1"/>
    <row r="148" ht="17.45" customHeight="1"/>
    <row r="149" ht="17.45" customHeight="1"/>
    <row r="150" ht="17.45" customHeight="1"/>
    <row r="151" ht="17.45" customHeight="1"/>
    <row r="152" ht="17.45" customHeight="1"/>
    <row r="153" ht="17.45" customHeight="1"/>
    <row r="154" ht="17.45" customHeight="1"/>
    <row r="155" ht="17.45" customHeight="1"/>
    <row r="156" ht="17.45" customHeight="1"/>
    <row r="157" ht="17.45" customHeight="1"/>
    <row r="158" ht="17.45" customHeight="1"/>
    <row r="159" ht="17.45" customHeight="1"/>
    <row r="160" ht="17.45" customHeight="1"/>
    <row r="161" ht="17.45" customHeight="1"/>
    <row r="162" ht="17.45" customHeight="1"/>
    <row r="163" ht="17.45" customHeight="1"/>
    <row r="164" ht="17.45" customHeight="1"/>
    <row r="165" ht="17.45" customHeight="1"/>
    <row r="166" ht="17.45" customHeight="1"/>
    <row r="167" ht="17.45" customHeight="1"/>
    <row r="168" ht="17.45" customHeight="1"/>
    <row r="169" ht="17.45" customHeight="1"/>
    <row r="170" ht="17.45" customHeight="1"/>
    <row r="171" ht="17.45" customHeight="1"/>
    <row r="172" ht="17.45" customHeight="1"/>
    <row r="173" ht="17.45" customHeight="1"/>
    <row r="174" ht="17.45" customHeight="1"/>
    <row r="175" ht="17.45" customHeight="1"/>
    <row r="176" ht="17.45" customHeight="1"/>
    <row r="177" ht="17.45" customHeight="1"/>
    <row r="178" ht="17.45" customHeight="1"/>
    <row r="179" ht="17.45" customHeight="1"/>
    <row r="180" ht="17.45" customHeight="1"/>
    <row r="181" ht="17.45" customHeight="1"/>
    <row r="182" ht="17.45" customHeight="1"/>
    <row r="183" ht="17.45" customHeight="1"/>
    <row r="184" ht="17.45" customHeight="1"/>
    <row r="185" ht="17.45" customHeight="1"/>
    <row r="186" ht="17.45" customHeight="1"/>
    <row r="187" ht="17.45" customHeight="1"/>
    <row r="188" ht="17.45" customHeight="1"/>
    <row r="189" ht="17.45" customHeight="1"/>
    <row r="190" ht="17.45" customHeight="1"/>
    <row r="191" ht="17.45" customHeight="1"/>
    <row r="192" ht="17.45" customHeight="1"/>
    <row r="193" ht="17.45" customHeight="1"/>
    <row r="194" ht="17.45" customHeight="1"/>
    <row r="195" ht="17.45" customHeight="1"/>
    <row r="196" ht="17.45" customHeight="1"/>
    <row r="197" ht="17.45" customHeight="1"/>
    <row r="198" ht="17.45" customHeight="1"/>
    <row r="199" ht="17.45" customHeight="1"/>
    <row r="200" ht="17.45" customHeight="1"/>
    <row r="201" ht="17.45" customHeight="1"/>
    <row r="202" ht="17.45" customHeight="1"/>
    <row r="203" ht="17.45" customHeight="1"/>
    <row r="204" ht="17.45" customHeight="1"/>
    <row r="205" ht="17.45" customHeight="1"/>
    <row r="206" ht="17.45" customHeight="1"/>
    <row r="207" ht="17.45" customHeight="1"/>
    <row r="208" ht="17.45" customHeight="1"/>
    <row r="209" ht="17.45" customHeight="1"/>
    <row r="210" ht="17.45" customHeight="1"/>
    <row r="211" ht="17.45" customHeight="1"/>
    <row r="212" ht="17.45" customHeight="1"/>
    <row r="213" ht="17.45" customHeight="1"/>
    <row r="214" ht="17.45" customHeight="1"/>
    <row r="215" ht="17.45" customHeight="1"/>
    <row r="216" ht="17.45" customHeight="1"/>
    <row r="217" ht="17.45" customHeight="1"/>
    <row r="218" ht="17.45" customHeight="1"/>
    <row r="219" ht="17.45" customHeight="1"/>
    <row r="220" ht="17.45" customHeight="1"/>
    <row r="221" ht="17.45" customHeight="1"/>
    <row r="222" ht="17.45" customHeight="1"/>
    <row r="223" ht="17.45" customHeight="1"/>
    <row r="224" ht="17.45" customHeight="1"/>
    <row r="225" ht="17.45" customHeight="1"/>
    <row r="226" ht="17.45" customHeight="1"/>
    <row r="227" ht="17.45" customHeight="1"/>
    <row r="228" ht="17.45" customHeight="1"/>
    <row r="229" ht="17.45" customHeight="1"/>
    <row r="230" ht="17.45" customHeight="1"/>
    <row r="231" ht="17.45" customHeight="1"/>
    <row r="232" ht="17.45" customHeight="1"/>
    <row r="233" ht="17.45" customHeight="1"/>
    <row r="234" ht="17.45" customHeight="1"/>
    <row r="235" ht="17.45" customHeight="1"/>
    <row r="236" ht="17.45" customHeight="1"/>
    <row r="237" ht="17.45" customHeight="1"/>
    <row r="238" ht="17.45" customHeight="1"/>
    <row r="239" ht="17.45" customHeight="1"/>
    <row r="240" ht="17.45" customHeight="1"/>
    <row r="241" ht="17.45" customHeight="1"/>
    <row r="242" ht="17.45" customHeight="1"/>
    <row r="243" ht="17.45" customHeight="1"/>
    <row r="244" ht="17.45" customHeight="1"/>
    <row r="245" ht="17.45" customHeight="1"/>
    <row r="246" ht="17.45" customHeight="1"/>
    <row r="247" ht="17.45" customHeight="1"/>
    <row r="248" ht="17.45" customHeight="1"/>
    <row r="249" ht="17.45" customHeight="1"/>
    <row r="250" ht="17.45" customHeight="1"/>
    <row r="251" ht="17.45" customHeight="1"/>
    <row r="252" ht="17.45" customHeight="1"/>
    <row r="253" ht="17.45" customHeight="1"/>
    <row r="254" ht="17.45" customHeight="1"/>
    <row r="255" ht="17.45" customHeight="1"/>
    <row r="256" ht="17.45" customHeight="1"/>
    <row r="257" ht="17.45" customHeight="1"/>
    <row r="258" ht="17.45" customHeight="1"/>
  </sheetData>
  <sheetProtection selectLockedCells="1"/>
  <mergeCells count="48">
    <mergeCell ref="A5:A20"/>
    <mergeCell ref="B5:D5"/>
    <mergeCell ref="E5:I5"/>
    <mergeCell ref="J5:M5"/>
    <mergeCell ref="J6:M6"/>
    <mergeCell ref="A26:C26"/>
    <mergeCell ref="D26:F26"/>
    <mergeCell ref="G26:J26"/>
    <mergeCell ref="K26:L26"/>
    <mergeCell ref="D31:F31"/>
    <mergeCell ref="G31:J31"/>
    <mergeCell ref="K31:L31"/>
    <mergeCell ref="D27:F27"/>
    <mergeCell ref="G27:J27"/>
    <mergeCell ref="K27:L27"/>
    <mergeCell ref="D29:F29"/>
    <mergeCell ref="G29:J29"/>
    <mergeCell ref="K29:L29"/>
    <mergeCell ref="D37:F37"/>
    <mergeCell ref="G37:J37"/>
    <mergeCell ref="K37:L37"/>
    <mergeCell ref="D33:F33"/>
    <mergeCell ref="G33:J33"/>
    <mergeCell ref="K33:L33"/>
    <mergeCell ref="D35:F35"/>
    <mergeCell ref="G35:J35"/>
    <mergeCell ref="K35:L35"/>
    <mergeCell ref="G43:J43"/>
    <mergeCell ref="A40:C40"/>
    <mergeCell ref="D40:F40"/>
    <mergeCell ref="G40:J40"/>
    <mergeCell ref="K40:L40"/>
    <mergeCell ref="D51:F51"/>
    <mergeCell ref="G51:J51"/>
    <mergeCell ref="K51:L51"/>
    <mergeCell ref="E6:I6"/>
    <mergeCell ref="D49:F49"/>
    <mergeCell ref="G49:J49"/>
    <mergeCell ref="K49:L49"/>
    <mergeCell ref="D45:F45"/>
    <mergeCell ref="G45:J45"/>
    <mergeCell ref="D47:F47"/>
    <mergeCell ref="G47:J47"/>
    <mergeCell ref="K47:L47"/>
    <mergeCell ref="D41:F41"/>
    <mergeCell ref="G41:J41"/>
    <mergeCell ref="K41:L41"/>
    <mergeCell ref="D43:F43"/>
  </mergeCells>
  <phoneticPr fontId="1"/>
  <dataValidations count="7">
    <dataValidation showInputMessage="1" showErrorMessage="1" sqref="C17 B18"/>
    <dataValidation type="list" showInputMessage="1" showErrorMessage="1" sqref="E8 E10 E12 E14 E16 E18 G8 G18 G10 G12 G14 G16 E25 G25 E39 J7:J18 G39">
      <formula1>"□,■"</formula1>
    </dataValidation>
    <dataValidation type="list" allowBlank="1" showInputMessage="1" showErrorMessage="1" sqref="D27:F27 D41:F41">
      <formula1>"（ｔ）,（ｍ３）"</formula1>
    </dataValidation>
    <dataValidation type="list" showInputMessage="1" showErrorMessage="1" sqref="G27:J27 G41:J41">
      <formula1>"（円／ｔ）,（円／ｍ３）"</formula1>
    </dataValidation>
    <dataValidation type="decimal" allowBlank="1" showInputMessage="1" showErrorMessage="1" sqref="D29:F29 D31:F31 D33:F33 D37:F37 D43:F43 D45:F45 D47:F47 D35:F35 D49:F49 D51:F51">
      <formula1>0</formula1>
      <formula2>100000</formula2>
    </dataValidation>
    <dataValidation type="whole" allowBlank="1" showInputMessage="1" showErrorMessage="1" sqref="K31:L31 K37:L37 K35:L35 K29:L29 K33:L33 K47:L47 K45:L45 K43:L43 K49:L49 K51:L51">
      <formula1>0</formula1>
      <formula2>1000000000</formula2>
    </dataValidation>
    <dataValidation allowBlank="1" showInputMessage="1" showErrorMessage="1" sqref="G29:J29 G31:J31 G33:J33 G37:J37 G43:J43 G45:J45 G47:J47 G35:J35 G49:J49 G51:J51"/>
  </dataValidations>
  <printOptions horizontalCentered="1" verticalCentered="1"/>
  <pageMargins left="0.78740157480314965" right="0.35433070866141736" top="0.39370078740157483" bottom="0.39370078740157483" header="0" footer="0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2"/>
  <sheetViews>
    <sheetView showGridLines="0" showZeros="0" view="pageBreakPreview" zoomScaleNormal="100" zoomScaleSheetLayoutView="100" workbookViewId="0">
      <selection activeCell="D7" sqref="D7:I8"/>
    </sheetView>
  </sheetViews>
  <sheetFormatPr defaultColWidth="9" defaultRowHeight="14.25"/>
  <cols>
    <col min="1" max="2" width="5.875" style="51" customWidth="1"/>
    <col min="3" max="3" width="11.625" style="51" bestFit="1" customWidth="1"/>
    <col min="4" max="10" width="4.125" style="51" customWidth="1"/>
    <col min="11" max="11" width="4.375" style="51" customWidth="1"/>
    <col min="12" max="12" width="12.625" style="51" customWidth="1"/>
    <col min="13" max="13" width="13" style="51" customWidth="1"/>
    <col min="14" max="14" width="8.625" style="51" customWidth="1"/>
    <col min="15" max="16384" width="9" style="4"/>
  </cols>
  <sheetData>
    <row r="1" spans="1:14">
      <c r="A1" s="51" t="s">
        <v>136</v>
      </c>
    </row>
    <row r="2" spans="1:14" ht="15.95" customHeight="1">
      <c r="N2" s="53" t="s">
        <v>113</v>
      </c>
    </row>
    <row r="3" spans="1:14" ht="15.95" customHeight="1">
      <c r="A3" s="48" t="s">
        <v>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2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5.95" customHeight="1">
      <c r="A5" s="111" t="s">
        <v>68</v>
      </c>
      <c r="B5" s="113"/>
      <c r="C5" s="112"/>
      <c r="D5" s="111" t="s">
        <v>134</v>
      </c>
      <c r="E5" s="113"/>
      <c r="F5" s="113"/>
      <c r="G5" s="113"/>
      <c r="H5" s="113"/>
      <c r="I5" s="112"/>
      <c r="J5" s="111" t="s">
        <v>135</v>
      </c>
      <c r="K5" s="122"/>
      <c r="L5" s="122"/>
      <c r="M5" s="122"/>
      <c r="N5" s="123"/>
    </row>
    <row r="6" spans="1:14" ht="15.95" customHeight="1">
      <c r="A6" s="54"/>
      <c r="B6" s="55"/>
      <c r="C6" s="56"/>
      <c r="D6" s="57"/>
      <c r="E6" s="58"/>
      <c r="F6" s="58"/>
      <c r="G6" s="58"/>
      <c r="H6" s="58"/>
      <c r="I6" s="59"/>
      <c r="J6" s="60"/>
      <c r="K6" s="61"/>
      <c r="L6" s="61"/>
      <c r="M6" s="61"/>
      <c r="N6" s="62"/>
    </row>
    <row r="7" spans="1:14" ht="15.95" customHeight="1">
      <c r="A7" s="63" t="s">
        <v>114</v>
      </c>
      <c r="B7" s="64"/>
      <c r="C7" s="65"/>
      <c r="D7" s="114"/>
      <c r="E7" s="115"/>
      <c r="F7" s="115"/>
      <c r="G7" s="115"/>
      <c r="H7" s="115"/>
      <c r="I7" s="116"/>
      <c r="J7" s="120"/>
      <c r="K7" s="120"/>
      <c r="L7" s="120"/>
      <c r="M7" s="121"/>
      <c r="N7" s="65"/>
    </row>
    <row r="8" spans="1:14" ht="15.95" customHeight="1">
      <c r="A8" s="66"/>
      <c r="B8" s="55"/>
      <c r="C8" s="56"/>
      <c r="D8" s="117"/>
      <c r="E8" s="118"/>
      <c r="F8" s="118"/>
      <c r="G8" s="118"/>
      <c r="H8" s="118"/>
      <c r="I8" s="119"/>
      <c r="J8" s="120"/>
      <c r="K8" s="120"/>
      <c r="L8" s="120"/>
      <c r="M8" s="121"/>
      <c r="N8" s="56"/>
    </row>
    <row r="9" spans="1:14" ht="15.95" customHeight="1">
      <c r="A9" s="63" t="s">
        <v>71</v>
      </c>
      <c r="B9" s="64"/>
      <c r="C9" s="64"/>
      <c r="D9" s="114"/>
      <c r="E9" s="115"/>
      <c r="F9" s="115"/>
      <c r="G9" s="115"/>
      <c r="H9" s="115"/>
      <c r="I9" s="116"/>
      <c r="J9" s="120"/>
      <c r="K9" s="120"/>
      <c r="L9" s="120"/>
      <c r="M9" s="121"/>
      <c r="N9" s="65"/>
    </row>
    <row r="10" spans="1:14" ht="15.95" customHeight="1">
      <c r="A10" s="66" t="s">
        <v>72</v>
      </c>
      <c r="B10" s="55"/>
      <c r="C10" s="55"/>
      <c r="D10" s="117"/>
      <c r="E10" s="118"/>
      <c r="F10" s="118"/>
      <c r="G10" s="118"/>
      <c r="H10" s="118"/>
      <c r="I10" s="119"/>
      <c r="J10" s="120"/>
      <c r="K10" s="120"/>
      <c r="L10" s="120"/>
      <c r="M10" s="121"/>
      <c r="N10" s="56"/>
    </row>
    <row r="11" spans="1:14" ht="15.95" customHeight="1">
      <c r="A11" s="63" t="s">
        <v>90</v>
      </c>
      <c r="B11" s="64"/>
      <c r="C11" s="64"/>
      <c r="D11" s="114"/>
      <c r="E11" s="115"/>
      <c r="F11" s="115"/>
      <c r="G11" s="115"/>
      <c r="H11" s="115"/>
      <c r="I11" s="116"/>
      <c r="J11" s="120"/>
      <c r="K11" s="120"/>
      <c r="L11" s="120"/>
      <c r="M11" s="121"/>
      <c r="N11" s="65"/>
    </row>
    <row r="12" spans="1:14" ht="15.95" customHeight="1">
      <c r="A12" s="66"/>
      <c r="B12" s="55"/>
      <c r="C12" s="55"/>
      <c r="D12" s="117"/>
      <c r="E12" s="118"/>
      <c r="F12" s="118"/>
      <c r="G12" s="118"/>
      <c r="H12" s="118"/>
      <c r="I12" s="119"/>
      <c r="J12" s="120"/>
      <c r="K12" s="120"/>
      <c r="L12" s="120"/>
      <c r="M12" s="121"/>
      <c r="N12" s="56"/>
    </row>
    <row r="13" spans="1:14" ht="15.95" customHeight="1">
      <c r="A13" s="63" t="s">
        <v>73</v>
      </c>
      <c r="B13" s="64"/>
      <c r="C13" s="64"/>
      <c r="D13" s="114"/>
      <c r="E13" s="115"/>
      <c r="F13" s="115"/>
      <c r="G13" s="115"/>
      <c r="H13" s="115"/>
      <c r="I13" s="116"/>
      <c r="J13" s="120"/>
      <c r="K13" s="120"/>
      <c r="L13" s="120"/>
      <c r="M13" s="121"/>
      <c r="N13" s="62"/>
    </row>
    <row r="14" spans="1:14" ht="15.95" customHeight="1">
      <c r="A14" s="66"/>
      <c r="B14" s="55"/>
      <c r="C14" s="55"/>
      <c r="D14" s="117"/>
      <c r="E14" s="118"/>
      <c r="F14" s="118"/>
      <c r="G14" s="118"/>
      <c r="H14" s="118"/>
      <c r="I14" s="119"/>
      <c r="J14" s="120"/>
      <c r="K14" s="120"/>
      <c r="L14" s="120"/>
      <c r="M14" s="121"/>
      <c r="N14" s="56"/>
    </row>
    <row r="15" spans="1:14" ht="12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ht="15.95" customHeight="1">
      <c r="A16" s="67" t="s">
        <v>99</v>
      </c>
      <c r="B16" s="48"/>
      <c r="C16" s="4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48"/>
    </row>
    <row r="17" spans="1:14" ht="12" customHeight="1">
      <c r="A17" s="67"/>
      <c r="B17" s="48"/>
      <c r="C17" s="4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48"/>
    </row>
    <row r="18" spans="1:14" ht="12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5.95" customHeight="1">
      <c r="A19" s="48" t="s">
        <v>100</v>
      </c>
      <c r="B19" s="48"/>
      <c r="C19" s="4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48"/>
    </row>
    <row r="20" spans="1:14" ht="12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 ht="15.95" customHeight="1">
      <c r="A21" s="67" t="s">
        <v>101</v>
      </c>
      <c r="B21" s="48"/>
      <c r="C21" s="48"/>
      <c r="D21" s="48"/>
      <c r="E21" s="35"/>
      <c r="F21" s="48"/>
      <c r="G21" s="35"/>
      <c r="H21" s="48"/>
      <c r="I21" s="48"/>
      <c r="J21" s="48"/>
      <c r="K21" s="48"/>
      <c r="L21" s="48"/>
      <c r="M21" s="48"/>
      <c r="N21" s="48"/>
    </row>
    <row r="22" spans="1:14" ht="15.95" customHeight="1">
      <c r="A22" s="111" t="s">
        <v>68</v>
      </c>
      <c r="B22" s="113"/>
      <c r="C22" s="112"/>
      <c r="D22" s="111" t="s">
        <v>69</v>
      </c>
      <c r="E22" s="113"/>
      <c r="F22" s="112"/>
      <c r="G22" s="111" t="s">
        <v>129</v>
      </c>
      <c r="H22" s="113"/>
      <c r="I22" s="113"/>
      <c r="J22" s="112"/>
      <c r="K22" s="111" t="s">
        <v>103</v>
      </c>
      <c r="L22" s="113"/>
      <c r="M22" s="111" t="s">
        <v>130</v>
      </c>
      <c r="N22" s="112"/>
    </row>
    <row r="23" spans="1:14" ht="15.95" customHeight="1">
      <c r="A23" s="54"/>
      <c r="B23" s="55"/>
      <c r="C23" s="56"/>
      <c r="D23" s="93" t="s">
        <v>123</v>
      </c>
      <c r="E23" s="94"/>
      <c r="F23" s="95"/>
      <c r="G23" s="96" t="str">
        <f>IF(D23="（ｔ）","（円／ｔ）","（円／ｍ３）")</f>
        <v>（円／ｍ３）</v>
      </c>
      <c r="H23" s="97"/>
      <c r="I23" s="97"/>
      <c r="J23" s="98"/>
      <c r="K23" s="109" t="s">
        <v>70</v>
      </c>
      <c r="L23" s="110"/>
      <c r="M23" s="96"/>
      <c r="N23" s="98"/>
    </row>
    <row r="24" spans="1:14" ht="15.95" customHeight="1">
      <c r="A24" s="63" t="s">
        <v>114</v>
      </c>
      <c r="B24" s="64"/>
      <c r="C24" s="65"/>
      <c r="D24" s="69"/>
      <c r="E24" s="64"/>
      <c r="F24" s="65"/>
      <c r="G24" s="69"/>
      <c r="H24" s="64"/>
      <c r="I24" s="64"/>
      <c r="J24" s="65"/>
      <c r="K24" s="70" t="s">
        <v>115</v>
      </c>
      <c r="L24" s="71"/>
      <c r="M24" s="69"/>
      <c r="N24" s="65"/>
    </row>
    <row r="25" spans="1:14" ht="15.95" customHeight="1">
      <c r="A25" s="66"/>
      <c r="B25" s="55"/>
      <c r="C25" s="56"/>
      <c r="D25" s="82"/>
      <c r="E25" s="83"/>
      <c r="F25" s="84"/>
      <c r="G25" s="85"/>
      <c r="H25" s="86"/>
      <c r="I25" s="86"/>
      <c r="J25" s="87"/>
      <c r="K25" s="72">
        <f>D25*G25</f>
        <v>0</v>
      </c>
      <c r="L25" s="73"/>
      <c r="M25" s="107"/>
      <c r="N25" s="108"/>
    </row>
    <row r="26" spans="1:14" ht="15.95" customHeight="1">
      <c r="A26" s="63" t="s">
        <v>71</v>
      </c>
      <c r="B26" s="64"/>
      <c r="C26" s="65"/>
      <c r="D26" s="69"/>
      <c r="E26" s="64"/>
      <c r="F26" s="65"/>
      <c r="G26" s="69"/>
      <c r="H26" s="64"/>
      <c r="I26" s="64"/>
      <c r="J26" s="65"/>
      <c r="K26" s="70" t="s">
        <v>89</v>
      </c>
      <c r="L26" s="71"/>
      <c r="M26" s="69"/>
      <c r="N26" s="65"/>
    </row>
    <row r="27" spans="1:14" ht="15.95" customHeight="1">
      <c r="A27" s="66" t="s">
        <v>72</v>
      </c>
      <c r="B27" s="55"/>
      <c r="C27" s="56"/>
      <c r="D27" s="82"/>
      <c r="E27" s="83"/>
      <c r="F27" s="84"/>
      <c r="G27" s="85"/>
      <c r="H27" s="86"/>
      <c r="I27" s="86"/>
      <c r="J27" s="87"/>
      <c r="K27" s="72">
        <f>D27*G27</f>
        <v>0</v>
      </c>
      <c r="L27" s="73"/>
      <c r="M27" s="107"/>
      <c r="N27" s="108"/>
    </row>
    <row r="28" spans="1:14" ht="15.95" customHeight="1">
      <c r="A28" s="63" t="s">
        <v>90</v>
      </c>
      <c r="B28" s="64"/>
      <c r="C28" s="65"/>
      <c r="D28" s="69"/>
      <c r="E28" s="64"/>
      <c r="F28" s="65"/>
      <c r="G28" s="69"/>
      <c r="H28" s="64"/>
      <c r="I28" s="64"/>
      <c r="J28" s="65"/>
      <c r="K28" s="70" t="s">
        <v>91</v>
      </c>
      <c r="L28" s="71"/>
      <c r="M28" s="69"/>
      <c r="N28" s="65"/>
    </row>
    <row r="29" spans="1:14" ht="15.95" customHeight="1">
      <c r="A29" s="66"/>
      <c r="B29" s="55"/>
      <c r="C29" s="56"/>
      <c r="D29" s="82"/>
      <c r="E29" s="83"/>
      <c r="F29" s="84"/>
      <c r="G29" s="85"/>
      <c r="H29" s="86"/>
      <c r="I29" s="86"/>
      <c r="J29" s="87"/>
      <c r="K29" s="72">
        <f>D29*G29</f>
        <v>0</v>
      </c>
      <c r="L29" s="73"/>
      <c r="M29" s="107"/>
      <c r="N29" s="108"/>
    </row>
    <row r="30" spans="1:14" ht="15.95" customHeight="1">
      <c r="A30" s="63" t="s">
        <v>73</v>
      </c>
      <c r="B30" s="64"/>
      <c r="C30" s="65"/>
      <c r="D30" s="69"/>
      <c r="E30" s="64"/>
      <c r="F30" s="65"/>
      <c r="G30" s="69"/>
      <c r="H30" s="64"/>
      <c r="I30" s="64"/>
      <c r="J30" s="65"/>
      <c r="K30" s="70" t="s">
        <v>116</v>
      </c>
      <c r="L30" s="71"/>
      <c r="M30" s="69"/>
      <c r="N30" s="65"/>
    </row>
    <row r="31" spans="1:14" ht="15.95" customHeight="1">
      <c r="A31" s="66"/>
      <c r="B31" s="55"/>
      <c r="C31" s="56"/>
      <c r="D31" s="82"/>
      <c r="E31" s="83"/>
      <c r="F31" s="84"/>
      <c r="G31" s="85"/>
      <c r="H31" s="86"/>
      <c r="I31" s="86"/>
      <c r="J31" s="87"/>
      <c r="K31" s="72">
        <f>D31*G31</f>
        <v>0</v>
      </c>
      <c r="L31" s="73"/>
      <c r="M31" s="107"/>
      <c r="N31" s="108"/>
    </row>
    <row r="32" spans="1:14" ht="12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6" ht="15.95" customHeight="1">
      <c r="A33" s="67" t="s">
        <v>102</v>
      </c>
      <c r="B33" s="48"/>
      <c r="C33" s="48"/>
      <c r="D33" s="48"/>
      <c r="E33" s="35"/>
      <c r="F33" s="48"/>
      <c r="G33" s="35"/>
      <c r="H33" s="48"/>
      <c r="I33" s="48"/>
      <c r="J33" s="48"/>
      <c r="K33" s="48"/>
      <c r="L33" s="48"/>
      <c r="M33" s="48"/>
      <c r="N33" s="48"/>
    </row>
    <row r="34" spans="1:16" ht="15.95" customHeight="1">
      <c r="A34" s="111" t="s">
        <v>68</v>
      </c>
      <c r="B34" s="113"/>
      <c r="C34" s="112"/>
      <c r="D34" s="111" t="s">
        <v>69</v>
      </c>
      <c r="E34" s="113"/>
      <c r="F34" s="112"/>
      <c r="G34" s="111" t="s">
        <v>129</v>
      </c>
      <c r="H34" s="113"/>
      <c r="I34" s="113"/>
      <c r="J34" s="112"/>
      <c r="K34" s="111" t="s">
        <v>103</v>
      </c>
      <c r="L34" s="113"/>
      <c r="M34" s="111" t="s">
        <v>104</v>
      </c>
      <c r="N34" s="112"/>
    </row>
    <row r="35" spans="1:16" ht="15.95" customHeight="1">
      <c r="A35" s="54"/>
      <c r="B35" s="55"/>
      <c r="C35" s="56"/>
      <c r="D35" s="93" t="s">
        <v>123</v>
      </c>
      <c r="E35" s="94"/>
      <c r="F35" s="95"/>
      <c r="G35" s="96" t="str">
        <f>IF(D35="（ｔ）","（円／ｔ）","（円／ｍ３）")</f>
        <v>（円／ｍ３）</v>
      </c>
      <c r="H35" s="97"/>
      <c r="I35" s="97"/>
      <c r="J35" s="98"/>
      <c r="K35" s="109" t="s">
        <v>70</v>
      </c>
      <c r="L35" s="110"/>
      <c r="M35" s="96" t="s">
        <v>105</v>
      </c>
      <c r="N35" s="98"/>
    </row>
    <row r="36" spans="1:16" ht="15.95" customHeight="1">
      <c r="A36" s="63" t="s">
        <v>117</v>
      </c>
      <c r="B36" s="64"/>
      <c r="C36" s="65"/>
      <c r="D36" s="69"/>
      <c r="E36" s="64"/>
      <c r="F36" s="65"/>
      <c r="G36" s="69"/>
      <c r="H36" s="64"/>
      <c r="I36" s="64"/>
      <c r="J36" s="65"/>
      <c r="K36" s="70" t="s">
        <v>60</v>
      </c>
      <c r="L36" s="74"/>
      <c r="M36" s="69"/>
      <c r="N36" s="65"/>
    </row>
    <row r="37" spans="1:16" ht="15.95" customHeight="1">
      <c r="A37" s="66"/>
      <c r="B37" s="55"/>
      <c r="C37" s="56"/>
      <c r="D37" s="82"/>
      <c r="E37" s="83"/>
      <c r="F37" s="84"/>
      <c r="G37" s="85"/>
      <c r="H37" s="86"/>
      <c r="I37" s="86"/>
      <c r="J37" s="87"/>
      <c r="K37" s="88">
        <f>D37*G37</f>
        <v>0</v>
      </c>
      <c r="L37" s="89"/>
      <c r="M37" s="107"/>
      <c r="N37" s="108"/>
    </row>
    <row r="38" spans="1:16" ht="15.95" customHeight="1">
      <c r="A38" s="63" t="s">
        <v>71</v>
      </c>
      <c r="B38" s="64"/>
      <c r="C38" s="65"/>
      <c r="D38" s="69"/>
      <c r="E38" s="64"/>
      <c r="F38" s="65"/>
      <c r="G38" s="69"/>
      <c r="H38" s="64"/>
      <c r="I38" s="64"/>
      <c r="J38" s="65"/>
      <c r="K38" s="70" t="s">
        <v>95</v>
      </c>
      <c r="L38" s="74"/>
      <c r="M38" s="69"/>
      <c r="N38" s="65"/>
    </row>
    <row r="39" spans="1:16" ht="15.95" customHeight="1">
      <c r="A39" s="66" t="s">
        <v>72</v>
      </c>
      <c r="B39" s="55"/>
      <c r="C39" s="56"/>
      <c r="D39" s="82"/>
      <c r="E39" s="83"/>
      <c r="F39" s="84"/>
      <c r="G39" s="85"/>
      <c r="H39" s="86"/>
      <c r="I39" s="86"/>
      <c r="J39" s="87"/>
      <c r="K39" s="88">
        <f>D39*G39</f>
        <v>0</v>
      </c>
      <c r="L39" s="89"/>
      <c r="M39" s="107"/>
      <c r="N39" s="108"/>
    </row>
    <row r="40" spans="1:16" ht="15.95" customHeight="1">
      <c r="A40" s="63" t="s">
        <v>90</v>
      </c>
      <c r="B40" s="64"/>
      <c r="C40" s="65"/>
      <c r="D40" s="69"/>
      <c r="E40" s="64"/>
      <c r="F40" s="65"/>
      <c r="G40" s="69"/>
      <c r="H40" s="64"/>
      <c r="I40" s="64"/>
      <c r="J40" s="65"/>
      <c r="K40" s="70" t="s">
        <v>96</v>
      </c>
      <c r="L40" s="74"/>
      <c r="M40" s="69"/>
      <c r="N40" s="65"/>
    </row>
    <row r="41" spans="1:16" ht="15.95" customHeight="1">
      <c r="A41" s="66"/>
      <c r="B41" s="55"/>
      <c r="C41" s="56"/>
      <c r="D41" s="82"/>
      <c r="E41" s="83"/>
      <c r="F41" s="84"/>
      <c r="G41" s="85"/>
      <c r="H41" s="86"/>
      <c r="I41" s="86"/>
      <c r="J41" s="87"/>
      <c r="K41" s="88">
        <f>D41*G41</f>
        <v>0</v>
      </c>
      <c r="L41" s="89"/>
      <c r="M41" s="107"/>
      <c r="N41" s="108"/>
    </row>
    <row r="42" spans="1:16" ht="15.95" customHeight="1">
      <c r="A42" s="63" t="s">
        <v>73</v>
      </c>
      <c r="B42" s="64"/>
      <c r="C42" s="65"/>
      <c r="D42" s="69"/>
      <c r="E42" s="64"/>
      <c r="F42" s="65"/>
      <c r="G42" s="69"/>
      <c r="H42" s="64"/>
      <c r="I42" s="64"/>
      <c r="J42" s="65"/>
      <c r="K42" s="70" t="s">
        <v>118</v>
      </c>
      <c r="L42" s="74"/>
      <c r="M42" s="69"/>
      <c r="N42" s="65"/>
    </row>
    <row r="43" spans="1:16" ht="15.95" customHeight="1">
      <c r="A43" s="66"/>
      <c r="B43" s="55"/>
      <c r="C43" s="56"/>
      <c r="D43" s="82"/>
      <c r="E43" s="83"/>
      <c r="F43" s="84"/>
      <c r="G43" s="85"/>
      <c r="H43" s="86"/>
      <c r="I43" s="86"/>
      <c r="J43" s="87"/>
      <c r="K43" s="88">
        <f>D43*G43</f>
        <v>0</v>
      </c>
      <c r="L43" s="89"/>
      <c r="M43" s="107"/>
      <c r="N43" s="108"/>
      <c r="P43" s="5">
        <f>SUM(K25,K27,K29,K31,K37,K39,K41,K43)</f>
        <v>0</v>
      </c>
    </row>
    <row r="44" spans="1:16" ht="12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6" ht="15.95" customHeight="1">
      <c r="A45" s="48" t="s">
        <v>106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6" ht="15.95" customHeight="1">
      <c r="A46" s="48" t="s">
        <v>107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6" ht="12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6" ht="15.95" customHeight="1">
      <c r="A48" s="48" t="s">
        <v>108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4" ht="17.45" customHeight="1">
      <c r="A49" s="48" t="s">
        <v>109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ht="17.45" customHeight="1">
      <c r="A50" s="48" t="s">
        <v>110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1:14" ht="17.45" customHeight="1">
      <c r="A51" s="61" t="s">
        <v>111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1:14" ht="17.45" customHeight="1">
      <c r="A52" s="61" t="s">
        <v>112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  <row r="53" spans="1:14" ht="17.45" customHeight="1">
      <c r="A53" s="7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1:14" ht="17.45" customHeight="1">
      <c r="A54" s="7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</row>
    <row r="55" spans="1:14" ht="17.45" customHeight="1">
      <c r="A55" s="7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</row>
    <row r="56" spans="1:14" ht="17.45" customHeight="1">
      <c r="A56" s="7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</row>
    <row r="57" spans="1:14" ht="17.45" customHeight="1">
      <c r="A57" s="75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ht="17.45" customHeight="1">
      <c r="A58" s="75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</row>
    <row r="59" spans="1:14" ht="17.45" customHeight="1">
      <c r="A59" s="7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</row>
    <row r="60" spans="1:14" ht="17.45" customHeight="1"/>
    <row r="61" spans="1:14" ht="17.45" customHeight="1"/>
    <row r="62" spans="1:14" ht="17.45" customHeight="1"/>
    <row r="63" spans="1:14" ht="17.45" customHeight="1"/>
    <row r="64" spans="1:14" ht="17.45" customHeight="1"/>
    <row r="65" ht="17.45" customHeight="1"/>
    <row r="66" ht="17.45" customHeight="1"/>
    <row r="67" ht="17.45" customHeight="1"/>
    <row r="68" ht="17.45" customHeight="1"/>
    <row r="69" ht="17.45" customHeight="1"/>
    <row r="70" ht="17.45" customHeight="1"/>
    <row r="71" ht="17.45" customHeight="1"/>
    <row r="72" ht="17.45" customHeight="1"/>
    <row r="73" ht="17.45" customHeight="1"/>
    <row r="74" ht="17.45" customHeight="1"/>
    <row r="75" ht="17.45" customHeight="1"/>
    <row r="76" ht="17.45" customHeight="1"/>
    <row r="77" ht="17.45" customHeight="1"/>
    <row r="78" ht="17.45" customHeight="1"/>
    <row r="79" ht="17.45" customHeight="1"/>
    <row r="80" ht="17.45" customHeight="1"/>
    <row r="81" ht="17.45" customHeight="1"/>
    <row r="82" ht="17.45" customHeight="1"/>
    <row r="83" ht="17.45" customHeight="1"/>
    <row r="84" ht="17.45" customHeight="1"/>
    <row r="85" ht="17.45" customHeight="1"/>
    <row r="86" ht="17.45" customHeight="1"/>
    <row r="87" ht="17.45" customHeight="1"/>
    <row r="88" ht="17.45" customHeight="1"/>
    <row r="89" ht="17.45" customHeight="1"/>
    <row r="90" ht="17.45" customHeight="1"/>
    <row r="91" ht="17.45" customHeight="1"/>
    <row r="92" ht="17.45" customHeight="1"/>
    <row r="93" ht="17.45" customHeight="1"/>
    <row r="94" ht="17.45" customHeight="1"/>
    <row r="95" ht="17.45" customHeight="1"/>
    <row r="96" ht="17.45" customHeight="1"/>
    <row r="97" ht="17.45" customHeight="1"/>
    <row r="98" ht="17.45" customHeight="1"/>
    <row r="99" ht="17.45" customHeight="1"/>
    <row r="100" ht="17.45" customHeight="1"/>
    <row r="101" ht="17.45" customHeight="1"/>
    <row r="102" ht="17.45" customHeight="1"/>
    <row r="103" ht="17.45" customHeight="1"/>
    <row r="104" ht="17.45" customHeight="1"/>
    <row r="105" ht="17.45" customHeight="1"/>
    <row r="106" ht="17.45" customHeight="1"/>
    <row r="107" ht="17.45" customHeight="1"/>
    <row r="108" ht="17.45" customHeight="1"/>
    <row r="109" ht="17.45" customHeight="1"/>
    <row r="110" ht="17.45" customHeight="1"/>
    <row r="111" ht="17.45" customHeight="1"/>
    <row r="112" ht="17.45" customHeight="1"/>
    <row r="113" ht="17.45" customHeight="1"/>
    <row r="114" ht="17.45" customHeight="1"/>
    <row r="115" ht="17.45" customHeight="1"/>
    <row r="116" ht="17.45" customHeight="1"/>
    <row r="117" ht="17.45" customHeight="1"/>
    <row r="118" ht="17.45" customHeight="1"/>
    <row r="119" ht="17.45" customHeight="1"/>
    <row r="120" ht="17.45" customHeight="1"/>
    <row r="121" ht="17.45" customHeight="1"/>
    <row r="122" ht="17.45" customHeight="1"/>
    <row r="123" ht="17.45" customHeight="1"/>
    <row r="124" ht="17.45" customHeight="1"/>
    <row r="125" ht="17.45" customHeight="1"/>
    <row r="126" ht="17.45" customHeight="1"/>
    <row r="127" ht="17.45" customHeight="1"/>
    <row r="128" ht="17.45" customHeight="1"/>
    <row r="129" ht="17.45" customHeight="1"/>
    <row r="130" ht="17.45" customHeight="1"/>
    <row r="131" ht="17.45" customHeight="1"/>
    <row r="132" ht="17.45" customHeight="1"/>
    <row r="133" ht="17.45" customHeight="1"/>
    <row r="134" ht="17.45" customHeight="1"/>
    <row r="135" ht="17.45" customHeight="1"/>
    <row r="136" ht="17.45" customHeight="1"/>
    <row r="137" ht="17.45" customHeight="1"/>
    <row r="138" ht="17.45" customHeight="1"/>
    <row r="139" ht="17.45" customHeight="1"/>
    <row r="140" ht="17.45" customHeight="1"/>
    <row r="141" ht="17.45" customHeight="1"/>
    <row r="142" ht="17.45" customHeight="1"/>
    <row r="143" ht="17.45" customHeight="1"/>
    <row r="144" ht="17.45" customHeight="1"/>
    <row r="145" ht="17.45" customHeight="1"/>
    <row r="146" ht="17.45" customHeight="1"/>
    <row r="147" ht="17.45" customHeight="1"/>
    <row r="148" ht="17.45" customHeight="1"/>
    <row r="149" ht="17.45" customHeight="1"/>
    <row r="150" ht="17.45" customHeight="1"/>
    <row r="151" ht="17.45" customHeight="1"/>
    <row r="152" ht="17.45" customHeight="1"/>
    <row r="153" ht="17.45" customHeight="1"/>
    <row r="154" ht="17.45" customHeight="1"/>
    <row r="155" ht="17.45" customHeight="1"/>
    <row r="156" ht="17.45" customHeight="1"/>
    <row r="157" ht="17.45" customHeight="1"/>
    <row r="158" ht="17.45" customHeight="1"/>
    <row r="159" ht="17.45" customHeight="1"/>
    <row r="160" ht="17.45" customHeight="1"/>
    <row r="161" ht="17.45" customHeight="1"/>
    <row r="162" ht="17.45" customHeight="1"/>
    <row r="163" ht="17.45" customHeight="1"/>
    <row r="164" ht="17.45" customHeight="1"/>
    <row r="165" ht="17.45" customHeight="1"/>
    <row r="166" ht="17.45" customHeight="1"/>
    <row r="167" ht="17.45" customHeight="1"/>
    <row r="168" ht="17.45" customHeight="1"/>
    <row r="169" ht="17.45" customHeight="1"/>
    <row r="170" ht="17.45" customHeight="1"/>
    <row r="171" ht="17.45" customHeight="1"/>
    <row r="172" ht="17.45" customHeight="1"/>
    <row r="173" ht="17.45" customHeight="1"/>
    <row r="174" ht="17.45" customHeight="1"/>
    <row r="175" ht="17.45" customHeight="1"/>
    <row r="176" ht="17.45" customHeight="1"/>
    <row r="177" ht="17.45" customHeight="1"/>
    <row r="178" ht="17.45" customHeight="1"/>
    <row r="179" ht="17.45" customHeight="1"/>
    <row r="180" ht="17.45" customHeight="1"/>
    <row r="181" ht="17.45" customHeight="1"/>
    <row r="182" ht="17.45" customHeight="1"/>
    <row r="183" ht="17.45" customHeight="1"/>
    <row r="184" ht="17.45" customHeight="1"/>
    <row r="185" ht="17.45" customHeight="1"/>
    <row r="186" ht="17.45" customHeight="1"/>
    <row r="187" ht="17.45" customHeight="1"/>
    <row r="188" ht="17.45" customHeight="1"/>
    <row r="189" ht="17.45" customHeight="1"/>
    <row r="190" ht="17.45" customHeight="1"/>
    <row r="191" ht="17.45" customHeight="1"/>
    <row r="192" ht="17.45" customHeight="1"/>
    <row r="193" ht="17.45" customHeight="1"/>
    <row r="194" ht="17.45" customHeight="1"/>
    <row r="195" ht="17.45" customHeight="1"/>
    <row r="196" ht="17.45" customHeight="1"/>
    <row r="197" ht="17.45" customHeight="1"/>
    <row r="198" ht="17.45" customHeight="1"/>
    <row r="199" ht="17.45" customHeight="1"/>
    <row r="200" ht="17.45" customHeight="1"/>
    <row r="201" ht="17.45" customHeight="1"/>
    <row r="202" ht="17.45" customHeight="1"/>
    <row r="203" ht="17.45" customHeight="1"/>
    <row r="204" ht="17.45" customHeight="1"/>
    <row r="205" ht="17.45" customHeight="1"/>
    <row r="206" ht="17.45" customHeight="1"/>
    <row r="207" ht="17.45" customHeight="1"/>
    <row r="208" ht="17.45" customHeight="1"/>
    <row r="209" ht="17.45" customHeight="1"/>
    <row r="210" ht="17.45" customHeight="1"/>
    <row r="211" ht="17.45" customHeight="1"/>
    <row r="212" ht="17.45" customHeight="1"/>
    <row r="213" ht="17.45" customHeight="1"/>
    <row r="214" ht="17.45" customHeight="1"/>
    <row r="215" ht="17.45" customHeight="1"/>
    <row r="216" ht="17.45" customHeight="1"/>
    <row r="217" ht="17.45" customHeight="1"/>
    <row r="218" ht="17.45" customHeight="1"/>
    <row r="219" ht="17.45" customHeight="1"/>
    <row r="220" ht="17.45" customHeight="1"/>
    <row r="221" ht="17.45" customHeight="1"/>
    <row r="222" ht="17.45" customHeight="1"/>
    <row r="223" ht="17.45" customHeight="1"/>
    <row r="224" ht="17.45" customHeight="1"/>
    <row r="225" ht="17.45" customHeight="1"/>
    <row r="226" ht="17.45" customHeight="1"/>
    <row r="227" ht="17.45" customHeight="1"/>
    <row r="228" ht="17.45" customHeight="1"/>
    <row r="229" ht="17.45" customHeight="1"/>
    <row r="230" ht="17.45" customHeight="1"/>
    <row r="231" ht="17.45" customHeight="1"/>
    <row r="232" ht="17.45" customHeight="1"/>
    <row r="233" ht="17.45" customHeight="1"/>
    <row r="234" ht="17.45" customHeight="1"/>
    <row r="235" ht="17.45" customHeight="1"/>
    <row r="236" ht="17.45" customHeight="1"/>
    <row r="237" ht="17.45" customHeight="1"/>
    <row r="238" ht="17.45" customHeight="1"/>
    <row r="239" ht="17.45" customHeight="1"/>
    <row r="240" ht="17.45" customHeight="1"/>
    <row r="241" ht="17.45" customHeight="1"/>
    <row r="242" ht="17.45" customHeight="1"/>
    <row r="243" ht="17.45" customHeight="1"/>
    <row r="244" ht="17.45" customHeight="1"/>
    <row r="245" ht="17.45" customHeight="1"/>
    <row r="246" ht="17.45" customHeight="1"/>
    <row r="247" ht="17.45" customHeight="1"/>
    <row r="248" ht="17.45" customHeight="1"/>
    <row r="249" ht="17.45" customHeight="1"/>
    <row r="250" ht="17.45" customHeight="1"/>
    <row r="251" ht="17.45" customHeight="1"/>
    <row r="252" ht="17.45" customHeight="1"/>
  </sheetData>
  <sheetProtection selectLockedCells="1"/>
  <mergeCells count="57">
    <mergeCell ref="D25:F25"/>
    <mergeCell ref="G25:J25"/>
    <mergeCell ref="K23:L23"/>
    <mergeCell ref="M22:N22"/>
    <mergeCell ref="M23:N23"/>
    <mergeCell ref="M25:N25"/>
    <mergeCell ref="D7:I8"/>
    <mergeCell ref="J7:M8"/>
    <mergeCell ref="J13:M14"/>
    <mergeCell ref="D13:I14"/>
    <mergeCell ref="K22:L22"/>
    <mergeCell ref="D31:F31"/>
    <mergeCell ref="G31:J31"/>
    <mergeCell ref="D27:F27"/>
    <mergeCell ref="G27:J27"/>
    <mergeCell ref="D29:F29"/>
    <mergeCell ref="G29:J29"/>
    <mergeCell ref="A22:C22"/>
    <mergeCell ref="D22:F22"/>
    <mergeCell ref="G22:J22"/>
    <mergeCell ref="D23:F23"/>
    <mergeCell ref="G23:J23"/>
    <mergeCell ref="K43:L43"/>
    <mergeCell ref="A5:C5"/>
    <mergeCell ref="D5:I5"/>
    <mergeCell ref="D9:I10"/>
    <mergeCell ref="J9:M10"/>
    <mergeCell ref="D11:I12"/>
    <mergeCell ref="J5:N5"/>
    <mergeCell ref="J11:M12"/>
    <mergeCell ref="D37:F37"/>
    <mergeCell ref="G37:J37"/>
    <mergeCell ref="D39:F39"/>
    <mergeCell ref="G39:J39"/>
    <mergeCell ref="M43:N43"/>
    <mergeCell ref="K39:L39"/>
    <mergeCell ref="M39:N39"/>
    <mergeCell ref="A34:C34"/>
    <mergeCell ref="D41:F41"/>
    <mergeCell ref="G34:J34"/>
    <mergeCell ref="D43:F43"/>
    <mergeCell ref="G43:J43"/>
    <mergeCell ref="G41:J41"/>
    <mergeCell ref="D35:F35"/>
    <mergeCell ref="G35:J35"/>
    <mergeCell ref="D34:F34"/>
    <mergeCell ref="M35:N35"/>
    <mergeCell ref="M27:N27"/>
    <mergeCell ref="M29:N29"/>
    <mergeCell ref="M31:N31"/>
    <mergeCell ref="K41:L41"/>
    <mergeCell ref="M37:N37"/>
    <mergeCell ref="M41:N41"/>
    <mergeCell ref="K35:L35"/>
    <mergeCell ref="K37:L37"/>
    <mergeCell ref="M34:N34"/>
    <mergeCell ref="K34:L34"/>
  </mergeCells>
  <phoneticPr fontId="1"/>
  <dataValidations count="5">
    <dataValidation type="whole" allowBlank="1" showInputMessage="1" showErrorMessage="1" sqref="G25:L25 G27:L27 G29:L29 G31:L31 G37:L37 G39:L39 G41:L41 G43:L43">
      <formula1>0</formula1>
      <formula2>1000000000</formula2>
    </dataValidation>
    <dataValidation type="list" allowBlank="1" showInputMessage="1" showErrorMessage="1" sqref="D23:F23 D35:F35">
      <formula1>"（ｔ）,（ｍ３）"</formula1>
    </dataValidation>
    <dataValidation type="list" showInputMessage="1" showErrorMessage="1" sqref="G23:J23 G35:J35">
      <formula1>"（円／ｔ）,（円／ｍ３）"</formula1>
    </dataValidation>
    <dataValidation type="decimal" allowBlank="1" showInputMessage="1" showErrorMessage="1" sqref="D25:F25 D27:F27 D29:F29 D31:F31 D37:F37 D39:F39 D41:F41 D43:F43">
      <formula1>0</formula1>
      <formula2>100000</formula2>
    </dataValidation>
    <dataValidation type="decimal" allowBlank="1" showInputMessage="1" showErrorMessage="1" sqref="M37:N37 M39:N39 M41:N41 M43:N43 M25:N25 M27:N27 M29:N29 M31:N31">
      <formula1>0</formula1>
      <formula2>1000</formula2>
    </dataValidation>
  </dataValidations>
  <printOptions horizontalCentered="1" verticalCentered="1"/>
  <pageMargins left="0.78740157480314965" right="0.19685039370078741" top="0.39370078740157483" bottom="0.19685039370078741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別紙２－（１）</vt:lpstr>
      <vt:lpstr>別紙２－（２）</vt:lpstr>
      <vt:lpstr>別紙２－（３）</vt:lpstr>
      <vt:lpstr>'別紙２－（２）'!Print_Area</vt:lpstr>
      <vt:lpstr>'別紙２－（３）'!Print_Area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0000337 園田雅樹</dc:creator>
  <cp:keywords/>
  <dc:description/>
  <cp:lastModifiedBy>木元　直也</cp:lastModifiedBy>
  <cp:revision>0</cp:revision>
  <cp:lastPrinted>2021-03-18T08:15:57Z</cp:lastPrinted>
  <dcterms:created xsi:type="dcterms:W3CDTF">1601-01-01T00:00:00Z</dcterms:created>
  <dcterms:modified xsi:type="dcterms:W3CDTF">2021-06-14T00:13:28Z</dcterms:modified>
  <cp:category/>
</cp:coreProperties>
</file>